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media/image4.png" ContentType="image/pn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hled_provoz" sheetId="1" state="visible" r:id="rId2"/>
    <sheet name="vzor" sheetId="2" state="visible" r:id="rId3"/>
  </sheets>
  <definedNames>
    <definedName function="false" hidden="false" localSheetId="0" name="_xlnm.Print_Area" vbProcedure="false">prehled_provoz!$A$1:$I$45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<sst xmlns="http://schemas.openxmlformats.org/spreadsheetml/2006/main" count="55" uniqueCount="19">
  <si>
    <t xml:space="preserve">Junák - český skaut, z. s.</t>
  </si>
  <si>
    <t xml:space="preserve">Okres:</t>
  </si>
  <si>
    <t xml:space="preserve">rok:</t>
  </si>
  <si>
    <t xml:space="preserve">PŘEHLED DOTACÍ NA PROVOZNÍ NÁKLADY</t>
  </si>
  <si>
    <t xml:space="preserve">KONTROLA SPRÁVNOSTI ÚDAJŮ</t>
  </si>
  <si>
    <t xml:space="preserve">Číslo OJ</t>
  </si>
  <si>
    <t xml:space="preserve">Celkové provozní náklady</t>
  </si>
  <si>
    <t xml:space="preserve">Vyúčtovaná dotace</t>
  </si>
  <si>
    <t xml:space="preserve">Podíl dotace (%)</t>
  </si>
  <si>
    <t xml:space="preserve">Podíl dotace (MAX. 70%)</t>
  </si>
  <si>
    <t xml:space="preserve">CELKEM</t>
  </si>
  <si>
    <t xml:space="preserve">X</t>
  </si>
  <si>
    <t xml:space="preserve">Zpracoval:</t>
  </si>
  <si>
    <t xml:space="preserve">Telefon:</t>
  </si>
  <si>
    <t xml:space="preserve">Podpis:</t>
  </si>
  <si>
    <t xml:space="preserve">dne:</t>
  </si>
  <si>
    <t xml:space="preserve">Jedná se pouze o vzor, pro vyplnění formuláře přepněte na list prehled_provoz!</t>
  </si>
  <si>
    <t xml:space="preserve">Kraj:</t>
  </si>
  <si>
    <t xml:space="preserve">Pavel Krásný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</si>
</sst>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000\ 00"/>
    <numFmt numFmtId="168" formatCode="#,##0.00"/>
    <numFmt numFmtId="169" formatCode="0.00\ %"/>
    <numFmt numFmtId="170" formatCode="General"/>
    <numFmt numFmtId="171" formatCode="d/m/yyyy"/>
  </numFmts>
  <fonts count="26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 CE"/>
      <family val="0"/>
      <charset val="238"/>
    </font>
    <font>
      <b val="true"/>
      <sz val="12"/>
      <name val="Arial CE"/>
      <family val="0"/>
      <charset val="238"/>
    </font>
    <font>
      <sz val="10"/>
      <name val="Arial CE"/>
      <family val="2"/>
      <charset val="238"/>
    </font>
    <font>
      <sz val="10"/>
      <name val="Arial CE"/>
      <family val="0"/>
      <charset val="238"/>
    </font>
    <font>
      <b val="true"/>
      <sz val="12"/>
      <color rgb="FFFF0000"/>
      <name val="Arial CE"/>
      <family val="0"/>
      <charset val="238"/>
    </font>
    <font>
      <b val="true"/>
      <sz val="16"/>
      <name val="Arial CE"/>
      <family val="2"/>
      <charset val="238"/>
    </font>
    <font>
      <sz val="12"/>
      <name val="Arial CE"/>
      <family val="2"/>
      <charset val="238"/>
    </font>
    <font>
      <b val="true"/>
      <sz val="14"/>
      <name val="Arial CE"/>
      <family val="2"/>
      <charset val="238"/>
    </font>
    <font>
      <b val="true"/>
      <sz val="18"/>
      <name val="Arial CE"/>
      <family val="2"/>
      <charset val="238"/>
    </font>
    <font>
      <b val="true"/>
      <sz val="12"/>
      <name val="Arial CE"/>
      <family val="2"/>
      <charset val="238"/>
    </font>
    <font>
      <b val="true"/>
      <sz val="14"/>
      <color rgb="FFFF0000"/>
      <name val="Arial CE"/>
      <family val="0"/>
      <charset val="238"/>
    </font>
    <font>
      <b val="true"/>
      <sz val="16"/>
      <color rgb="FF000000"/>
      <name val="Arial CE"/>
      <family val="2"/>
      <charset val="238"/>
    </font>
    <font>
      <b val="true"/>
      <sz val="10"/>
      <name val="Arial CE"/>
      <family val="2"/>
      <charset val="238"/>
    </font>
    <font>
      <b val="true"/>
      <sz val="16"/>
      <color rgb="FFFF0000"/>
      <name val="Arial CE"/>
      <family val="0"/>
      <charset val="238"/>
    </font>
    <font>
      <b val="true"/>
      <sz val="10"/>
      <color rgb="FF000000"/>
      <name val="Arial CE"/>
      <family val="2"/>
      <charset val="238"/>
    </font>
    <font>
      <b val="true"/>
      <sz val="10"/>
      <color rgb="FF000000"/>
      <name val="Arial CE"/>
      <family val="0"/>
      <charset val="238"/>
    </font>
    <font>
      <b val="true"/>
      <sz val="10"/>
      <name val="Arial CE"/>
      <family val="0"/>
      <charset val="238"/>
    </font>
    <font>
      <b val="true"/>
      <sz val="10"/>
      <color rgb="FFFF0000"/>
      <name val="Arial CE"/>
      <family val="0"/>
      <charset val="238"/>
    </font>
    <font>
      <sz val="10"/>
      <color rgb="FF000000"/>
      <name val="Arial CE"/>
      <family val="2"/>
      <charset val="238"/>
    </font>
    <font>
      <b val="true"/>
      <sz val="10"/>
      <color rgb="FFFF0000"/>
      <name val="Arial CE"/>
      <family val="2"/>
      <charset val="238"/>
    </font>
    <font>
      <sz val="20"/>
      <color rgb="FFFF0000"/>
      <name val="Arial"/>
      <family val="2"/>
      <charset val="238"/>
    </font>
    <font>
      <b val="true"/>
      <sz val="18"/>
      <name val="Mistral"/>
      <family val="4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9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2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22" fillId="2" borderId="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18" fillId="0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6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23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18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9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8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9" fillId="0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20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4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2" fillId="0" borderId="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22" fillId="0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22" fillId="0" borderId="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19" fillId="0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1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8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22" fillId="0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22" fillId="0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171360</xdr:colOff>
      <xdr:row>0</xdr:row>
      <xdr:rowOff>333360</xdr:rowOff>
    </xdr:from>
    <xdr:to>
      <xdr:col>0</xdr:col>
      <xdr:colOff>628200</xdr:colOff>
      <xdr:row>3</xdr:row>
      <xdr:rowOff>9000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171360" y="333360"/>
          <a:ext cx="456840" cy="5709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114480</xdr:colOff>
      <xdr:row>2</xdr:row>
      <xdr:rowOff>276120</xdr:rowOff>
    </xdr:from>
    <xdr:to>
      <xdr:col>0</xdr:col>
      <xdr:colOff>647640</xdr:colOff>
      <xdr:row>5</xdr:row>
      <xdr:rowOff>56520</xdr:rowOff>
    </xdr:to>
    <xdr:pic>
      <xdr:nvPicPr>
        <xdr:cNvPr id="1" name="Obrázek 1" descr=""/>
        <xdr:cNvPicPr/>
      </xdr:nvPicPr>
      <xdr:blipFill>
        <a:blip r:embed="rId1"/>
        <a:stretch/>
      </xdr:blipFill>
      <xdr:spPr>
        <a:xfrm>
          <a:off x="114480" y="685440"/>
          <a:ext cx="533160" cy="6757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9.01171875" defaultRowHeight="15.75" zeroHeight="false" outlineLevelRow="0" outlineLevelCol="0"/>
  <cols>
    <col collapsed="false" customWidth="true" hidden="false" outlineLevel="0" max="1" min="1" style="1" width="10"/>
    <col collapsed="false" customWidth="true" hidden="false" outlineLevel="0" max="2" min="2" style="2" width="11.71"/>
    <col collapsed="false" customWidth="true" hidden="false" outlineLevel="0" max="3" min="3" style="3" width="11.99"/>
    <col collapsed="false" customWidth="true" hidden="false" outlineLevel="0" max="4" min="4" style="3" width="9.29"/>
    <col collapsed="false" customWidth="true" hidden="false" outlineLevel="0" max="5" min="5" style="4" width="2.71"/>
    <col collapsed="false" customWidth="true" hidden="false" outlineLevel="0" max="6" min="6" style="5" width="10.29"/>
    <col collapsed="false" customWidth="true" hidden="false" outlineLevel="0" max="7" min="7" style="6" width="11.71"/>
    <col collapsed="false" customWidth="true" hidden="false" outlineLevel="0" max="8" min="8" style="6" width="13.57"/>
    <col collapsed="false" customWidth="true" hidden="false" outlineLevel="0" max="9" min="9" style="7" width="9.14"/>
    <col collapsed="false" customWidth="true" hidden="false" outlineLevel="0" max="10" min="10" style="8" width="7.57"/>
    <col collapsed="false" customWidth="true" hidden="false" outlineLevel="0" max="11" min="11" style="5" width="12.57"/>
    <col collapsed="false" customWidth="true" hidden="false" outlineLevel="0" max="12" min="12" style="9" width="14.43"/>
    <col collapsed="false" customWidth="true" hidden="false" outlineLevel="0" max="13" min="13" style="5" width="12.57"/>
    <col collapsed="false" customWidth="true" hidden="false" outlineLevel="0" max="14" min="14" style="9" width="15.15"/>
    <col collapsed="false" customWidth="false" hidden="false" outlineLevel="0" max="1024" min="15" style="1" width="9"/>
  </cols>
  <sheetData>
    <row r="1" s="18" customFormat="true" ht="27.75" hidden="false" customHeight="true" outlineLevel="0" collapsed="false">
      <c r="A1" s="10" t="s">
        <v>0</v>
      </c>
      <c r="B1" s="11"/>
      <c r="C1" s="12"/>
      <c r="D1" s="12"/>
      <c r="E1" s="12"/>
      <c r="F1" s="13" t="s">
        <v>1</v>
      </c>
      <c r="G1" s="14"/>
      <c r="H1" s="13" t="s">
        <v>2</v>
      </c>
      <c r="I1" s="14"/>
      <c r="J1" s="15"/>
      <c r="K1" s="16"/>
      <c r="L1" s="17"/>
      <c r="M1" s="16"/>
      <c r="N1" s="17"/>
    </row>
    <row r="2" s="22" customFormat="true" ht="37.5" hidden="false" customHeight="true" outlineLevel="0" collapsed="false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20"/>
      <c r="K2" s="21" t="s">
        <v>4</v>
      </c>
      <c r="L2" s="21"/>
      <c r="M2" s="21"/>
      <c r="N2" s="21"/>
    </row>
    <row r="3" s="33" customFormat="true" ht="5.25" hidden="false" customHeight="true" outlineLevel="0" collapsed="false">
      <c r="A3" s="23"/>
      <c r="B3" s="24"/>
      <c r="C3" s="25"/>
      <c r="D3" s="25"/>
      <c r="E3" s="25"/>
      <c r="F3" s="26"/>
      <c r="G3" s="27"/>
      <c r="H3" s="28"/>
      <c r="I3" s="29"/>
      <c r="J3" s="30"/>
      <c r="K3" s="31"/>
      <c r="L3" s="32"/>
      <c r="M3" s="31"/>
      <c r="N3" s="32"/>
    </row>
    <row r="4" s="41" customFormat="true" ht="45" hidden="false" customHeight="true" outlineLevel="0" collapsed="false">
      <c r="A4" s="34" t="s">
        <v>5</v>
      </c>
      <c r="B4" s="35" t="s">
        <v>6</v>
      </c>
      <c r="C4" s="35" t="s">
        <v>7</v>
      </c>
      <c r="D4" s="36" t="s">
        <v>8</v>
      </c>
      <c r="E4" s="37"/>
      <c r="F4" s="34" t="s">
        <v>5</v>
      </c>
      <c r="G4" s="35" t="s">
        <v>6</v>
      </c>
      <c r="H4" s="35" t="s">
        <v>7</v>
      </c>
      <c r="I4" s="36" t="s">
        <v>8</v>
      </c>
      <c r="J4" s="38"/>
      <c r="K4" s="39" t="s">
        <v>5</v>
      </c>
      <c r="L4" s="40" t="s">
        <v>9</v>
      </c>
      <c r="M4" s="39" t="s">
        <v>5</v>
      </c>
      <c r="N4" s="40" t="s">
        <v>9</v>
      </c>
    </row>
    <row r="5" s="49" customFormat="true" ht="15" hidden="false" customHeight="true" outlineLevel="0" collapsed="false">
      <c r="A5" s="42"/>
      <c r="B5" s="43"/>
      <c r="C5" s="43"/>
      <c r="D5" s="44" t="str">
        <f aca="false">IF(B5="","",C5/B5)</f>
        <v/>
      </c>
      <c r="E5" s="27"/>
      <c r="F5" s="42"/>
      <c r="G5" s="43"/>
      <c r="H5" s="43"/>
      <c r="I5" s="44" t="str">
        <f aca="false">IF(G5="","",H5/G5)</f>
        <v/>
      </c>
      <c r="J5" s="45"/>
      <c r="K5" s="46" t="str">
        <f aca="false">IF(A5="","",A5)</f>
        <v/>
      </c>
      <c r="L5" s="47" t="str">
        <f aca="false">(IF(K5="","",IF(D5&gt;0.7,"POZOR CHYBA","OK")))</f>
        <v/>
      </c>
      <c r="M5" s="48" t="str">
        <f aca="false">IF(F5="","",F5)</f>
        <v/>
      </c>
      <c r="N5" s="47" t="str">
        <f aca="false">(IF(M5="","",IF(I5&gt;0.7,"POZOR CHYBA","OK")))</f>
        <v/>
      </c>
    </row>
    <row r="6" s="49" customFormat="true" ht="15" hidden="false" customHeight="true" outlineLevel="0" collapsed="false">
      <c r="A6" s="42"/>
      <c r="B6" s="43"/>
      <c r="C6" s="43"/>
      <c r="D6" s="44" t="str">
        <f aca="false">IF(B6="","",C6/B6)</f>
        <v/>
      </c>
      <c r="E6" s="27"/>
      <c r="F6" s="42"/>
      <c r="G6" s="43"/>
      <c r="H6" s="43"/>
      <c r="I6" s="44" t="str">
        <f aca="false">IF(G6="","",H6/G6)</f>
        <v/>
      </c>
      <c r="J6" s="45"/>
      <c r="K6" s="46" t="str">
        <f aca="false">IF(A6="","",A6)</f>
        <v/>
      </c>
      <c r="L6" s="47" t="str">
        <f aca="false">(IF(K6="","",IF(D6&gt;0.7,"POZOR CHYBA","OK")))</f>
        <v/>
      </c>
      <c r="M6" s="48" t="str">
        <f aca="false">IF(F6="","",F6)</f>
        <v/>
      </c>
      <c r="N6" s="47" t="str">
        <f aca="false">(IF(M6="","",IF(I6&gt;0.7,"POZOR CHYBA","OK")))</f>
        <v/>
      </c>
    </row>
    <row r="7" s="49" customFormat="true" ht="15" hidden="false" customHeight="true" outlineLevel="0" collapsed="false">
      <c r="A7" s="42"/>
      <c r="B7" s="43"/>
      <c r="C7" s="43"/>
      <c r="D7" s="44" t="str">
        <f aca="false">IF(B7="","",C7/B7)</f>
        <v/>
      </c>
      <c r="E7" s="27"/>
      <c r="F7" s="42"/>
      <c r="G7" s="43"/>
      <c r="H7" s="43"/>
      <c r="I7" s="44" t="str">
        <f aca="false">IF(G7="","",H7/G7)</f>
        <v/>
      </c>
      <c r="J7" s="45"/>
      <c r="K7" s="46" t="str">
        <f aca="false">IF(A7="","",A7)</f>
        <v/>
      </c>
      <c r="L7" s="47" t="str">
        <f aca="false">(IF(K7="","",IF(D7&gt;0.7,"POZOR CHYBA","OK")))</f>
        <v/>
      </c>
      <c r="M7" s="48" t="str">
        <f aca="false">IF(F7="","",F7)</f>
        <v/>
      </c>
      <c r="N7" s="47" t="str">
        <f aca="false">(IF(M7="","",IF(I7&gt;0.7,"POZOR CHYBA","OK")))</f>
        <v/>
      </c>
    </row>
    <row r="8" s="49" customFormat="true" ht="15" hidden="false" customHeight="true" outlineLevel="0" collapsed="false">
      <c r="A8" s="42"/>
      <c r="B8" s="43"/>
      <c r="C8" s="43"/>
      <c r="D8" s="44" t="str">
        <f aca="false">IF(B8="","",C8/B8)</f>
        <v/>
      </c>
      <c r="E8" s="27"/>
      <c r="F8" s="42"/>
      <c r="G8" s="43"/>
      <c r="H8" s="43"/>
      <c r="I8" s="44" t="str">
        <f aca="false">IF(G8="","",H8/G8)</f>
        <v/>
      </c>
      <c r="J8" s="45"/>
      <c r="K8" s="46" t="str">
        <f aca="false">IF(A8="","",A8)</f>
        <v/>
      </c>
      <c r="L8" s="47" t="str">
        <f aca="false">(IF(K8="","",IF(D8&gt;0.7,"POZOR CHYBA","OK")))</f>
        <v/>
      </c>
      <c r="M8" s="48" t="str">
        <f aca="false">IF(F8="","",F8)</f>
        <v/>
      </c>
      <c r="N8" s="47" t="str">
        <f aca="false">(IF(M8="","",IF(I8&gt;0.7,"POZOR CHYBA","OK")))</f>
        <v/>
      </c>
    </row>
    <row r="9" s="49" customFormat="true" ht="15" hidden="false" customHeight="true" outlineLevel="0" collapsed="false">
      <c r="A9" s="42"/>
      <c r="B9" s="43"/>
      <c r="C9" s="43"/>
      <c r="D9" s="44" t="str">
        <f aca="false">IF(B9="","",C9/B9)</f>
        <v/>
      </c>
      <c r="E9" s="27"/>
      <c r="F9" s="42"/>
      <c r="G9" s="43"/>
      <c r="H9" s="43"/>
      <c r="I9" s="44" t="str">
        <f aca="false">IF(G9="","",H9/G9)</f>
        <v/>
      </c>
      <c r="J9" s="45"/>
      <c r="K9" s="46" t="str">
        <f aca="false">IF(A9="","",A9)</f>
        <v/>
      </c>
      <c r="L9" s="47" t="str">
        <f aca="false">(IF(K9="","",IF(D9&gt;0.7,"POZOR CHYBA","OK")))</f>
        <v/>
      </c>
      <c r="M9" s="48" t="str">
        <f aca="false">IF(F9="","",F9)</f>
        <v/>
      </c>
      <c r="N9" s="47" t="str">
        <f aca="false">(IF(M9="","",IF(I9&gt;0.7,"POZOR CHYBA","OK")))</f>
        <v/>
      </c>
    </row>
    <row r="10" s="49" customFormat="true" ht="15" hidden="false" customHeight="true" outlineLevel="0" collapsed="false">
      <c r="A10" s="42"/>
      <c r="B10" s="43"/>
      <c r="C10" s="43"/>
      <c r="D10" s="44" t="str">
        <f aca="false">IF(B10="","",C10/B10)</f>
        <v/>
      </c>
      <c r="E10" s="27"/>
      <c r="F10" s="42"/>
      <c r="G10" s="43"/>
      <c r="H10" s="43"/>
      <c r="I10" s="44" t="str">
        <f aca="false">IF(G10="","",H10/G10)</f>
        <v/>
      </c>
      <c r="J10" s="45"/>
      <c r="K10" s="46" t="str">
        <f aca="false">IF(A10="","",A10)</f>
        <v/>
      </c>
      <c r="L10" s="47" t="str">
        <f aca="false">(IF(K10="","",IF(D10&gt;0.7,"POZOR CHYBA","OK")))</f>
        <v/>
      </c>
      <c r="M10" s="48" t="str">
        <f aca="false">IF(F10="","",F10)</f>
        <v/>
      </c>
      <c r="N10" s="47" t="str">
        <f aca="false">(IF(M10="","",IF(I10&gt;0.7,"POZOR CHYBA","OK")))</f>
        <v/>
      </c>
    </row>
    <row r="11" s="49" customFormat="true" ht="15" hidden="false" customHeight="true" outlineLevel="0" collapsed="false">
      <c r="A11" s="42"/>
      <c r="B11" s="43"/>
      <c r="C11" s="43"/>
      <c r="D11" s="44" t="str">
        <f aca="false">IF(B11="","",C11/B11)</f>
        <v/>
      </c>
      <c r="E11" s="27"/>
      <c r="F11" s="42"/>
      <c r="G11" s="43"/>
      <c r="H11" s="43"/>
      <c r="I11" s="44" t="str">
        <f aca="false">IF(G11="","",H11/G11)</f>
        <v/>
      </c>
      <c r="J11" s="45"/>
      <c r="K11" s="46" t="str">
        <f aca="false">IF(A11="","",A11)</f>
        <v/>
      </c>
      <c r="L11" s="47" t="str">
        <f aca="false">(IF(K11="","",IF(D11&gt;0.7,"POZOR CHYBA","OK")))</f>
        <v/>
      </c>
      <c r="M11" s="48" t="str">
        <f aca="false">IF(F11="","",F11)</f>
        <v/>
      </c>
      <c r="N11" s="47" t="str">
        <f aca="false">(IF(M11="","",IF(I11&gt;0.7,"POZOR CHYBA","OK")))</f>
        <v/>
      </c>
    </row>
    <row r="12" s="49" customFormat="true" ht="15" hidden="false" customHeight="true" outlineLevel="0" collapsed="false">
      <c r="A12" s="42"/>
      <c r="B12" s="43"/>
      <c r="C12" s="43"/>
      <c r="D12" s="44" t="str">
        <f aca="false">IF(B12="","",C12/B12)</f>
        <v/>
      </c>
      <c r="E12" s="27"/>
      <c r="F12" s="42"/>
      <c r="G12" s="43"/>
      <c r="H12" s="43"/>
      <c r="I12" s="44" t="str">
        <f aca="false">IF(G12="","",H12/G12)</f>
        <v/>
      </c>
      <c r="J12" s="45"/>
      <c r="K12" s="46" t="str">
        <f aca="false">IF(A12="","",A12)</f>
        <v/>
      </c>
      <c r="L12" s="47" t="str">
        <f aca="false">(IF(K12="","",IF(D12&gt;0.7,"POZOR CHYBA","OK")))</f>
        <v/>
      </c>
      <c r="M12" s="48" t="str">
        <f aca="false">IF(F12="","",F12)</f>
        <v/>
      </c>
      <c r="N12" s="47" t="str">
        <f aca="false">(IF(M12="","",IF(I12&gt;0.7,"POZOR CHYBA","OK")))</f>
        <v/>
      </c>
    </row>
    <row r="13" s="49" customFormat="true" ht="15" hidden="false" customHeight="true" outlineLevel="0" collapsed="false">
      <c r="A13" s="42"/>
      <c r="B13" s="43"/>
      <c r="C13" s="43"/>
      <c r="D13" s="44" t="str">
        <f aca="false">IF(B13="","",C13/B13)</f>
        <v/>
      </c>
      <c r="E13" s="27"/>
      <c r="F13" s="42"/>
      <c r="G13" s="43"/>
      <c r="H13" s="43"/>
      <c r="I13" s="44" t="str">
        <f aca="false">IF(G13="","",H13/G13)</f>
        <v/>
      </c>
      <c r="J13" s="45"/>
      <c r="K13" s="46" t="str">
        <f aca="false">IF(A13="","",A13)</f>
        <v/>
      </c>
      <c r="L13" s="47" t="str">
        <f aca="false">(IF(K13="","",IF(D13&gt;0.7,"POZOR CHYBA","OK")))</f>
        <v/>
      </c>
      <c r="M13" s="48" t="str">
        <f aca="false">IF(F13="","",F13)</f>
        <v/>
      </c>
      <c r="N13" s="47" t="str">
        <f aca="false">(IF(M13="","",IF(I13&gt;0.7,"POZOR CHYBA","OK")))</f>
        <v/>
      </c>
    </row>
    <row r="14" s="49" customFormat="true" ht="15" hidden="false" customHeight="true" outlineLevel="0" collapsed="false">
      <c r="A14" s="42"/>
      <c r="B14" s="43"/>
      <c r="C14" s="43"/>
      <c r="D14" s="44" t="str">
        <f aca="false">IF(B14="","",C14/B14)</f>
        <v/>
      </c>
      <c r="E14" s="27"/>
      <c r="F14" s="42"/>
      <c r="G14" s="43"/>
      <c r="H14" s="43"/>
      <c r="I14" s="44" t="str">
        <f aca="false">IF(G14="","",H14/G14)</f>
        <v/>
      </c>
      <c r="J14" s="45"/>
      <c r="K14" s="46" t="str">
        <f aca="false">IF(A14="","",A14)</f>
        <v/>
      </c>
      <c r="L14" s="47" t="str">
        <f aca="false">(IF(K14="","",IF(D14&gt;0.7,"POZOR CHYBA","OK")))</f>
        <v/>
      </c>
      <c r="M14" s="48" t="str">
        <f aca="false">IF(F14="","",F14)</f>
        <v/>
      </c>
      <c r="N14" s="47" t="str">
        <f aca="false">(IF(M14="","",IF(I14&gt;0.7,"POZOR CHYBA","OK")))</f>
        <v/>
      </c>
    </row>
    <row r="15" s="49" customFormat="true" ht="15" hidden="false" customHeight="true" outlineLevel="0" collapsed="false">
      <c r="A15" s="42"/>
      <c r="B15" s="43"/>
      <c r="C15" s="43"/>
      <c r="D15" s="44" t="str">
        <f aca="false">IF(B15="","",C15/B15)</f>
        <v/>
      </c>
      <c r="E15" s="27"/>
      <c r="F15" s="42"/>
      <c r="G15" s="43"/>
      <c r="H15" s="43"/>
      <c r="I15" s="44" t="str">
        <f aca="false">IF(G15="","",H15/G15)</f>
        <v/>
      </c>
      <c r="J15" s="45"/>
      <c r="K15" s="46" t="str">
        <f aca="false">IF(A15="","",A15)</f>
        <v/>
      </c>
      <c r="L15" s="47" t="str">
        <f aca="false">(IF(K15="","",IF(D15&gt;0.7,"POZOR CHYBA","OK")))</f>
        <v/>
      </c>
      <c r="M15" s="48" t="str">
        <f aca="false">IF(F15="","",F15)</f>
        <v/>
      </c>
      <c r="N15" s="47" t="str">
        <f aca="false">(IF(M15="","",IF(I15&gt;0.7,"POZOR CHYBA","OK")))</f>
        <v/>
      </c>
    </row>
    <row r="16" s="49" customFormat="true" ht="15" hidden="false" customHeight="true" outlineLevel="0" collapsed="false">
      <c r="A16" s="42"/>
      <c r="B16" s="43"/>
      <c r="C16" s="43"/>
      <c r="D16" s="44" t="str">
        <f aca="false">IF(B16="","",C16/B16)</f>
        <v/>
      </c>
      <c r="E16" s="27"/>
      <c r="F16" s="42"/>
      <c r="G16" s="43"/>
      <c r="H16" s="43"/>
      <c r="I16" s="44" t="str">
        <f aca="false">IF(G16="","",H16/G16)</f>
        <v/>
      </c>
      <c r="J16" s="45"/>
      <c r="K16" s="46" t="str">
        <f aca="false">IF(A16="","",A16)</f>
        <v/>
      </c>
      <c r="L16" s="47" t="str">
        <f aca="false">(IF(K16="","",IF(D16&gt;0.7,"POZOR CHYBA","OK")))</f>
        <v/>
      </c>
      <c r="M16" s="48" t="str">
        <f aca="false">IF(F16="","",F16)</f>
        <v/>
      </c>
      <c r="N16" s="47" t="str">
        <f aca="false">(IF(M16="","",IF(I16&gt;0.7,"POZOR CHYBA","OK")))</f>
        <v/>
      </c>
    </row>
    <row r="17" s="49" customFormat="true" ht="15" hidden="false" customHeight="true" outlineLevel="0" collapsed="false">
      <c r="A17" s="42"/>
      <c r="B17" s="43"/>
      <c r="C17" s="43"/>
      <c r="D17" s="44" t="str">
        <f aca="false">IF(B17="","",C17/B17)</f>
        <v/>
      </c>
      <c r="E17" s="27"/>
      <c r="F17" s="42"/>
      <c r="G17" s="43"/>
      <c r="H17" s="43"/>
      <c r="I17" s="44" t="str">
        <f aca="false">IF(G17="","",H17/G17)</f>
        <v/>
      </c>
      <c r="J17" s="45"/>
      <c r="K17" s="46" t="str">
        <f aca="false">IF(A17="","",A17)</f>
        <v/>
      </c>
      <c r="L17" s="47" t="str">
        <f aca="false">(IF(K17="","",IF(D17&gt;0.7,"POZOR CHYBA","OK")))</f>
        <v/>
      </c>
      <c r="M17" s="48" t="str">
        <f aca="false">IF(F17="","",F17)</f>
        <v/>
      </c>
      <c r="N17" s="47" t="str">
        <f aca="false">(IF(M17="","",IF(I17&gt;0.7,"POZOR CHYBA","OK")))</f>
        <v/>
      </c>
    </row>
    <row r="18" s="49" customFormat="true" ht="15" hidden="false" customHeight="true" outlineLevel="0" collapsed="false">
      <c r="A18" s="42"/>
      <c r="B18" s="43"/>
      <c r="C18" s="43"/>
      <c r="D18" s="44" t="str">
        <f aca="false">IF(B18="","",C18/B18)</f>
        <v/>
      </c>
      <c r="E18" s="27"/>
      <c r="F18" s="42"/>
      <c r="G18" s="43"/>
      <c r="H18" s="43"/>
      <c r="I18" s="44" t="str">
        <f aca="false">IF(G18="","",H18/G18)</f>
        <v/>
      </c>
      <c r="J18" s="45"/>
      <c r="K18" s="46" t="str">
        <f aca="false">IF(A18="","",A18)</f>
        <v/>
      </c>
      <c r="L18" s="47" t="str">
        <f aca="false">(IF(K18="","",IF(D18&gt;0.7,"POZOR CHYBA","OK")))</f>
        <v/>
      </c>
      <c r="M18" s="48" t="str">
        <f aca="false">IF(F18="","",F18)</f>
        <v/>
      </c>
      <c r="N18" s="47" t="str">
        <f aca="false">(IF(M18="","",IF(I18&gt;0.7,"POZOR CHYBA","OK")))</f>
        <v/>
      </c>
    </row>
    <row r="19" s="49" customFormat="true" ht="15" hidden="false" customHeight="true" outlineLevel="0" collapsed="false">
      <c r="A19" s="42"/>
      <c r="B19" s="43"/>
      <c r="C19" s="43"/>
      <c r="D19" s="44" t="str">
        <f aca="false">IF(B19="","",C19/B19)</f>
        <v/>
      </c>
      <c r="E19" s="27"/>
      <c r="F19" s="42"/>
      <c r="G19" s="43"/>
      <c r="H19" s="43"/>
      <c r="I19" s="44" t="str">
        <f aca="false">IF(G19="","",H19/G19)</f>
        <v/>
      </c>
      <c r="J19" s="45"/>
      <c r="K19" s="46" t="str">
        <f aca="false">IF(A19="","",A19)</f>
        <v/>
      </c>
      <c r="L19" s="47" t="str">
        <f aca="false">(IF(K19="","",IF(D19&gt;0.7,"POZOR CHYBA","OK")))</f>
        <v/>
      </c>
      <c r="M19" s="48" t="str">
        <f aca="false">IF(F19="","",F19)</f>
        <v/>
      </c>
      <c r="N19" s="47" t="str">
        <f aca="false">(IF(M19="","",IF(I19&gt;0.7,"POZOR CHYBA","OK")))</f>
        <v/>
      </c>
    </row>
    <row r="20" s="49" customFormat="true" ht="15" hidden="false" customHeight="true" outlineLevel="0" collapsed="false">
      <c r="A20" s="42"/>
      <c r="B20" s="43"/>
      <c r="C20" s="43"/>
      <c r="D20" s="44" t="str">
        <f aca="false">IF(B20="","",C20/B20)</f>
        <v/>
      </c>
      <c r="E20" s="27"/>
      <c r="F20" s="42"/>
      <c r="G20" s="43"/>
      <c r="H20" s="43"/>
      <c r="I20" s="44" t="str">
        <f aca="false">IF(G20="","",H20/G20)</f>
        <v/>
      </c>
      <c r="J20" s="45"/>
      <c r="K20" s="46" t="str">
        <f aca="false">IF(A20="","",A20)</f>
        <v/>
      </c>
      <c r="L20" s="47" t="str">
        <f aca="false">(IF(K20="","",IF(D20&gt;0.7,"POZOR CHYBA","OK")))</f>
        <v/>
      </c>
      <c r="M20" s="48" t="str">
        <f aca="false">IF(F20="","",F20)</f>
        <v/>
      </c>
      <c r="N20" s="47" t="str">
        <f aca="false">(IF(M20="","",IF(I20&gt;0.7,"POZOR CHYBA","OK")))</f>
        <v/>
      </c>
    </row>
    <row r="21" s="49" customFormat="true" ht="15" hidden="false" customHeight="true" outlineLevel="0" collapsed="false">
      <c r="A21" s="42"/>
      <c r="B21" s="43"/>
      <c r="C21" s="43"/>
      <c r="D21" s="44" t="str">
        <f aca="false">IF(B21="","",C21/B21)</f>
        <v/>
      </c>
      <c r="E21" s="27"/>
      <c r="F21" s="42"/>
      <c r="G21" s="43"/>
      <c r="H21" s="43"/>
      <c r="I21" s="44" t="str">
        <f aca="false">IF(G21="","",H21/G21)</f>
        <v/>
      </c>
      <c r="J21" s="45"/>
      <c r="K21" s="46" t="str">
        <f aca="false">IF(A21="","",A21)</f>
        <v/>
      </c>
      <c r="L21" s="47" t="str">
        <f aca="false">(IF(K21="","",IF(D21&gt;0.7,"POZOR CHYBA","OK")))</f>
        <v/>
      </c>
      <c r="M21" s="48" t="str">
        <f aca="false">IF(F21="","",F21)</f>
        <v/>
      </c>
      <c r="N21" s="47" t="str">
        <f aca="false">(IF(M21="","",IF(I21&gt;0.7,"POZOR CHYBA","OK")))</f>
        <v/>
      </c>
    </row>
    <row r="22" s="49" customFormat="true" ht="15" hidden="false" customHeight="true" outlineLevel="0" collapsed="false">
      <c r="A22" s="42"/>
      <c r="B22" s="43"/>
      <c r="C22" s="43"/>
      <c r="D22" s="44" t="str">
        <f aca="false">IF(B22="","",C22/B22)</f>
        <v/>
      </c>
      <c r="E22" s="27"/>
      <c r="F22" s="42"/>
      <c r="G22" s="43"/>
      <c r="H22" s="43"/>
      <c r="I22" s="44" t="str">
        <f aca="false">IF(G22="","",H22/G22)</f>
        <v/>
      </c>
      <c r="J22" s="45"/>
      <c r="K22" s="46" t="str">
        <f aca="false">IF(A22="","",A22)</f>
        <v/>
      </c>
      <c r="L22" s="47" t="str">
        <f aca="false">(IF(K22="","",IF(D22&gt;0.7,"POZOR CHYBA","OK")))</f>
        <v/>
      </c>
      <c r="M22" s="48" t="str">
        <f aca="false">IF(F22="","",F22)</f>
        <v/>
      </c>
      <c r="N22" s="47" t="str">
        <f aca="false">(IF(M22="","",IF(I22&gt;0.7,"POZOR CHYBA","OK")))</f>
        <v/>
      </c>
    </row>
    <row r="23" s="49" customFormat="true" ht="15" hidden="false" customHeight="true" outlineLevel="0" collapsed="false">
      <c r="A23" s="42"/>
      <c r="B23" s="43"/>
      <c r="C23" s="43"/>
      <c r="D23" s="44" t="str">
        <f aca="false">IF(B23="","",C23/B23)</f>
        <v/>
      </c>
      <c r="E23" s="27"/>
      <c r="F23" s="42"/>
      <c r="G23" s="43"/>
      <c r="H23" s="43"/>
      <c r="I23" s="44" t="str">
        <f aca="false">IF(G23="","",H23/G23)</f>
        <v/>
      </c>
      <c r="J23" s="45"/>
      <c r="K23" s="46" t="str">
        <f aca="false">IF(A23="","",A23)</f>
        <v/>
      </c>
      <c r="L23" s="47" t="str">
        <f aca="false">(IF(K23="","",IF(D23&gt;0.7,"POZOR CHYBA","OK")))</f>
        <v/>
      </c>
      <c r="M23" s="48" t="str">
        <f aca="false">IF(F23="","",F23)</f>
        <v/>
      </c>
      <c r="N23" s="47" t="str">
        <f aca="false">(IF(M23="","",IF(I23&gt;0.7,"POZOR CHYBA","OK")))</f>
        <v/>
      </c>
    </row>
    <row r="24" s="49" customFormat="true" ht="15" hidden="false" customHeight="true" outlineLevel="0" collapsed="false">
      <c r="A24" s="42"/>
      <c r="B24" s="43"/>
      <c r="C24" s="43"/>
      <c r="D24" s="44" t="str">
        <f aca="false">IF(B24="","",C24/B24)</f>
        <v/>
      </c>
      <c r="E24" s="27"/>
      <c r="F24" s="42"/>
      <c r="G24" s="43"/>
      <c r="H24" s="43"/>
      <c r="I24" s="44" t="str">
        <f aca="false">IF(G24="","",H24/G24)</f>
        <v/>
      </c>
      <c r="J24" s="45"/>
      <c r="K24" s="46" t="str">
        <f aca="false">IF(A24="","",A24)</f>
        <v/>
      </c>
      <c r="L24" s="47" t="str">
        <f aca="false">(IF(K24="","",IF(D24&gt;0.7,"POZOR CHYBA","OK")))</f>
        <v/>
      </c>
      <c r="M24" s="48" t="str">
        <f aca="false">IF(F24="","",F24)</f>
        <v/>
      </c>
      <c r="N24" s="47" t="str">
        <f aca="false">(IF(M24="","",IF(I24&gt;0.7,"POZOR CHYBA","OK")))</f>
        <v/>
      </c>
    </row>
    <row r="25" s="49" customFormat="true" ht="15" hidden="false" customHeight="true" outlineLevel="0" collapsed="false">
      <c r="A25" s="42"/>
      <c r="B25" s="43"/>
      <c r="C25" s="43"/>
      <c r="D25" s="44" t="str">
        <f aca="false">IF(B25="","",C25/B25)</f>
        <v/>
      </c>
      <c r="E25" s="27"/>
      <c r="F25" s="42"/>
      <c r="G25" s="43"/>
      <c r="H25" s="43"/>
      <c r="I25" s="44" t="str">
        <f aca="false">IF(G25="","",H25/G25)</f>
        <v/>
      </c>
      <c r="J25" s="45"/>
      <c r="K25" s="46" t="str">
        <f aca="false">IF(A25="","",A25)</f>
        <v/>
      </c>
      <c r="L25" s="47" t="str">
        <f aca="false">(IF(K25="","",IF(D25&gt;0.7,"POZOR CHYBA","OK")))</f>
        <v/>
      </c>
      <c r="M25" s="48" t="str">
        <f aca="false">IF(F25="","",F25)</f>
        <v/>
      </c>
      <c r="N25" s="47" t="str">
        <f aca="false">(IF(M25="","",IF(I25&gt;0.7,"POZOR CHYBA","OK")))</f>
        <v/>
      </c>
    </row>
    <row r="26" s="49" customFormat="true" ht="15" hidden="false" customHeight="true" outlineLevel="0" collapsed="false">
      <c r="A26" s="42"/>
      <c r="B26" s="43"/>
      <c r="C26" s="43"/>
      <c r="D26" s="44" t="str">
        <f aca="false">IF(B26="","",C26/B26)</f>
        <v/>
      </c>
      <c r="E26" s="27"/>
      <c r="F26" s="42"/>
      <c r="G26" s="43"/>
      <c r="H26" s="43"/>
      <c r="I26" s="44" t="str">
        <f aca="false">IF(G26="","",H26/G26)</f>
        <v/>
      </c>
      <c r="J26" s="45"/>
      <c r="K26" s="46" t="str">
        <f aca="false">IF(A26="","",A26)</f>
        <v/>
      </c>
      <c r="L26" s="47" t="str">
        <f aca="false">(IF(K26="","",IF(D26&gt;0.7,"POZOR CHYBA","OK")))</f>
        <v/>
      </c>
      <c r="M26" s="48" t="str">
        <f aca="false">IF(F26="","",F26)</f>
        <v/>
      </c>
      <c r="N26" s="47" t="str">
        <f aca="false">(IF(M26="","",IF(I26&gt;0.7,"POZOR CHYBA","OK")))</f>
        <v/>
      </c>
    </row>
    <row r="27" s="49" customFormat="true" ht="15" hidden="false" customHeight="true" outlineLevel="0" collapsed="false">
      <c r="A27" s="42"/>
      <c r="B27" s="43"/>
      <c r="C27" s="43"/>
      <c r="D27" s="44" t="str">
        <f aca="false">IF(B27="","",C27/B27)</f>
        <v/>
      </c>
      <c r="E27" s="27"/>
      <c r="F27" s="42"/>
      <c r="G27" s="43"/>
      <c r="H27" s="43"/>
      <c r="I27" s="44" t="str">
        <f aca="false">IF(G27="","",H27/G27)</f>
        <v/>
      </c>
      <c r="J27" s="45"/>
      <c r="K27" s="46" t="str">
        <f aca="false">IF(A27="","",A27)</f>
        <v/>
      </c>
      <c r="L27" s="47" t="str">
        <f aca="false">(IF(K27="","",IF(D27&gt;0.7,"POZOR CHYBA","OK")))</f>
        <v/>
      </c>
      <c r="M27" s="48" t="str">
        <f aca="false">IF(F27="","",F27)</f>
        <v/>
      </c>
      <c r="N27" s="47" t="str">
        <f aca="false">(IF(M27="","",IF(I27&gt;0.7,"POZOR CHYBA","OK")))</f>
        <v/>
      </c>
    </row>
    <row r="28" s="49" customFormat="true" ht="15" hidden="false" customHeight="true" outlineLevel="0" collapsed="false">
      <c r="A28" s="42"/>
      <c r="B28" s="43"/>
      <c r="C28" s="43"/>
      <c r="D28" s="44" t="str">
        <f aca="false">IF(B28="","",C28/B28)</f>
        <v/>
      </c>
      <c r="E28" s="27"/>
      <c r="F28" s="42"/>
      <c r="G28" s="43"/>
      <c r="H28" s="43"/>
      <c r="I28" s="44" t="str">
        <f aca="false">IF(G28="","",H28/G28)</f>
        <v/>
      </c>
      <c r="J28" s="45"/>
      <c r="K28" s="46" t="str">
        <f aca="false">IF(A28="","",A28)</f>
        <v/>
      </c>
      <c r="L28" s="47" t="str">
        <f aca="false">(IF(K28="","",IF(D28&gt;0.7,"POZOR CHYBA","OK")))</f>
        <v/>
      </c>
      <c r="M28" s="48" t="str">
        <f aca="false">IF(F28="","",F28)</f>
        <v/>
      </c>
      <c r="N28" s="47" t="str">
        <f aca="false">(IF(M28="","",IF(I28&gt;0.7,"POZOR CHYBA","OK")))</f>
        <v/>
      </c>
    </row>
    <row r="29" s="49" customFormat="true" ht="15" hidden="false" customHeight="true" outlineLevel="0" collapsed="false">
      <c r="A29" s="42"/>
      <c r="B29" s="43"/>
      <c r="C29" s="43"/>
      <c r="D29" s="44" t="str">
        <f aca="false">IF(B29="","",C29/B29)</f>
        <v/>
      </c>
      <c r="E29" s="27"/>
      <c r="F29" s="42"/>
      <c r="G29" s="43"/>
      <c r="H29" s="43"/>
      <c r="I29" s="44" t="str">
        <f aca="false">IF(G29="","",H29/G29)</f>
        <v/>
      </c>
      <c r="J29" s="45"/>
      <c r="K29" s="46" t="str">
        <f aca="false">IF(A29="","",A29)</f>
        <v/>
      </c>
      <c r="L29" s="47" t="str">
        <f aca="false">(IF(K29="","",IF(D29&gt;0.7,"POZOR CHYBA","OK")))</f>
        <v/>
      </c>
      <c r="M29" s="48" t="str">
        <f aca="false">IF(F29="","",F29)</f>
        <v/>
      </c>
      <c r="N29" s="47" t="str">
        <f aca="false">(IF(M29="","",IF(I29&gt;0.7,"POZOR CHYBA","OK")))</f>
        <v/>
      </c>
    </row>
    <row r="30" s="49" customFormat="true" ht="15" hidden="false" customHeight="true" outlineLevel="0" collapsed="false">
      <c r="A30" s="42"/>
      <c r="B30" s="43"/>
      <c r="C30" s="43"/>
      <c r="D30" s="44" t="str">
        <f aca="false">IF(B30="","",C30/B30)</f>
        <v/>
      </c>
      <c r="E30" s="27"/>
      <c r="F30" s="42"/>
      <c r="G30" s="43"/>
      <c r="H30" s="43"/>
      <c r="I30" s="44" t="str">
        <f aca="false">IF(G30="","",H30/G30)</f>
        <v/>
      </c>
      <c r="J30" s="45"/>
      <c r="K30" s="46" t="str">
        <f aca="false">IF(A30="","",A30)</f>
        <v/>
      </c>
      <c r="L30" s="47" t="str">
        <f aca="false">(IF(K30="","",IF(D30&gt;0.7,"POZOR CHYBA","OK")))</f>
        <v/>
      </c>
      <c r="M30" s="48" t="str">
        <f aca="false">IF(F30="","",F30)</f>
        <v/>
      </c>
      <c r="N30" s="47" t="str">
        <f aca="false">(IF(M30="","",IF(I30&gt;0.7,"POZOR CHYBA","OK")))</f>
        <v/>
      </c>
    </row>
    <row r="31" s="49" customFormat="true" ht="15" hidden="false" customHeight="true" outlineLevel="0" collapsed="false">
      <c r="A31" s="42"/>
      <c r="B31" s="43"/>
      <c r="C31" s="43"/>
      <c r="D31" s="44" t="str">
        <f aca="false">IF(B31="","",C31/B31)</f>
        <v/>
      </c>
      <c r="E31" s="27"/>
      <c r="F31" s="42"/>
      <c r="G31" s="43"/>
      <c r="H31" s="43"/>
      <c r="I31" s="44" t="str">
        <f aca="false">IF(G31="","",H31/G31)</f>
        <v/>
      </c>
      <c r="J31" s="45"/>
      <c r="K31" s="46" t="str">
        <f aca="false">IF(A31="","",A31)</f>
        <v/>
      </c>
      <c r="L31" s="47" t="str">
        <f aca="false">(IF(K31="","",IF(D31&gt;0.7,"POZOR CHYBA","OK")))</f>
        <v/>
      </c>
      <c r="M31" s="48" t="str">
        <f aca="false">IF(F31="","",F31)</f>
        <v/>
      </c>
      <c r="N31" s="47" t="str">
        <f aca="false">(IF(M31="","",IF(I31&gt;0.7,"POZOR CHYBA","OK")))</f>
        <v/>
      </c>
    </row>
    <row r="32" s="51" customFormat="true" ht="15" hidden="false" customHeight="true" outlineLevel="0" collapsed="false">
      <c r="A32" s="42"/>
      <c r="B32" s="43"/>
      <c r="C32" s="43"/>
      <c r="D32" s="44" t="str">
        <f aca="false">IF(B32="","",C32/B32)</f>
        <v/>
      </c>
      <c r="E32" s="50"/>
      <c r="F32" s="42"/>
      <c r="G32" s="43"/>
      <c r="H32" s="43"/>
      <c r="I32" s="44" t="str">
        <f aca="false">IF(G32="","",H32/G32)</f>
        <v/>
      </c>
      <c r="J32" s="45"/>
      <c r="K32" s="46" t="str">
        <f aca="false">IF(A32="","",A32)</f>
        <v/>
      </c>
      <c r="L32" s="47" t="str">
        <f aca="false">(IF(K32="","",IF(D32&gt;0.7,"POZOR CHYBA","OK")))</f>
        <v/>
      </c>
      <c r="M32" s="48" t="str">
        <f aca="false">IF(F32="","",F32)</f>
        <v/>
      </c>
      <c r="N32" s="47" t="str">
        <f aca="false">(IF(M32="","",IF(I32&gt;0.7,"POZOR CHYBA","OK")))</f>
        <v/>
      </c>
    </row>
    <row r="33" s="51" customFormat="true" ht="15" hidden="false" customHeight="true" outlineLevel="0" collapsed="false">
      <c r="A33" s="42"/>
      <c r="B33" s="43"/>
      <c r="C33" s="43"/>
      <c r="D33" s="44" t="str">
        <f aca="false">IF(B33="","",C33/B33)</f>
        <v/>
      </c>
      <c r="E33" s="50"/>
      <c r="F33" s="42"/>
      <c r="G33" s="43"/>
      <c r="H33" s="43"/>
      <c r="I33" s="44" t="str">
        <f aca="false">IF(G33="","",H33/G33)</f>
        <v/>
      </c>
      <c r="J33" s="45"/>
      <c r="K33" s="46" t="str">
        <f aca="false">IF(A33="","",A33)</f>
        <v/>
      </c>
      <c r="L33" s="47" t="str">
        <f aca="false">(IF(K33="","",IF(D33&gt;0.7,"POZOR CHYBA","OK")))</f>
        <v/>
      </c>
      <c r="M33" s="48" t="str">
        <f aca="false">IF(F33="","",F33)</f>
        <v/>
      </c>
      <c r="N33" s="47" t="str">
        <f aca="false">(IF(M33="","",IF(I33&gt;0.7,"POZOR CHYBA","OK")))</f>
        <v/>
      </c>
    </row>
    <row r="34" s="51" customFormat="true" ht="15" hidden="false" customHeight="true" outlineLevel="0" collapsed="false">
      <c r="A34" s="42"/>
      <c r="B34" s="43"/>
      <c r="C34" s="43"/>
      <c r="D34" s="44" t="str">
        <f aca="false">IF(B34="","",C34/B34)</f>
        <v/>
      </c>
      <c r="E34" s="50"/>
      <c r="F34" s="42"/>
      <c r="G34" s="43"/>
      <c r="H34" s="43"/>
      <c r="I34" s="44" t="str">
        <f aca="false">IF(G34="","",H34/G34)</f>
        <v/>
      </c>
      <c r="J34" s="45"/>
      <c r="K34" s="46" t="str">
        <f aca="false">IF(A34="","",A34)</f>
        <v/>
      </c>
      <c r="L34" s="47" t="str">
        <f aca="false">(IF(K34="","",IF(D34&gt;0.7,"POZOR CHYBA","OK")))</f>
        <v/>
      </c>
      <c r="M34" s="48" t="str">
        <f aca="false">IF(F34="","",F34)</f>
        <v/>
      </c>
      <c r="N34" s="47" t="str">
        <f aca="false">(IF(M34="","",IF(I34&gt;0.7,"POZOR CHYBA","OK")))</f>
        <v/>
      </c>
    </row>
    <row r="35" s="51" customFormat="true" ht="15" hidden="false" customHeight="true" outlineLevel="0" collapsed="false">
      <c r="A35" s="42"/>
      <c r="B35" s="43"/>
      <c r="C35" s="43"/>
      <c r="D35" s="44" t="str">
        <f aca="false">IF(B35="","",C35/B35)</f>
        <v/>
      </c>
      <c r="E35" s="50"/>
      <c r="F35" s="42"/>
      <c r="G35" s="43"/>
      <c r="H35" s="43"/>
      <c r="I35" s="44" t="str">
        <f aca="false">IF(G35="","",H35/G35)</f>
        <v/>
      </c>
      <c r="J35" s="45"/>
      <c r="K35" s="46" t="str">
        <f aca="false">IF(A35="","",A35)</f>
        <v/>
      </c>
      <c r="L35" s="47" t="str">
        <f aca="false">(IF(K35="","",IF(D35&gt;0.7,"POZOR CHYBA","OK")))</f>
        <v/>
      </c>
      <c r="M35" s="48" t="str">
        <f aca="false">IF(F35="","",F35)</f>
        <v/>
      </c>
      <c r="N35" s="47" t="str">
        <f aca="false">(IF(M35="","",IF(I35&gt;0.7,"POZOR CHYBA","OK")))</f>
        <v/>
      </c>
    </row>
    <row r="36" s="51" customFormat="true" ht="15" hidden="false" customHeight="true" outlineLevel="0" collapsed="false">
      <c r="A36" s="42"/>
      <c r="B36" s="43"/>
      <c r="C36" s="43"/>
      <c r="D36" s="44" t="str">
        <f aca="false">IF(B36="","",C36/B36)</f>
        <v/>
      </c>
      <c r="E36" s="50"/>
      <c r="F36" s="42"/>
      <c r="G36" s="43"/>
      <c r="H36" s="43"/>
      <c r="I36" s="44" t="str">
        <f aca="false">IF(G36="","",H36/G36)</f>
        <v/>
      </c>
      <c r="J36" s="45"/>
      <c r="K36" s="46" t="str">
        <f aca="false">IF(A36="","",A36)</f>
        <v/>
      </c>
      <c r="L36" s="47" t="str">
        <f aca="false">(IF(K36="","",IF(D36&gt;0.7,"POZOR CHYBA","OK")))</f>
        <v/>
      </c>
      <c r="M36" s="48" t="str">
        <f aca="false">IF(F36="","",F36)</f>
        <v/>
      </c>
      <c r="N36" s="47" t="str">
        <f aca="false">(IF(M36="","",IF(I36&gt;0.7,"POZOR CHYBA","OK")))</f>
        <v/>
      </c>
    </row>
    <row r="37" s="51" customFormat="true" ht="15" hidden="false" customHeight="true" outlineLevel="0" collapsed="false">
      <c r="A37" s="42"/>
      <c r="B37" s="43"/>
      <c r="C37" s="43"/>
      <c r="D37" s="44" t="str">
        <f aca="false">IF(B37="","",C37/B37)</f>
        <v/>
      </c>
      <c r="E37" s="50"/>
      <c r="F37" s="42"/>
      <c r="G37" s="43"/>
      <c r="H37" s="43"/>
      <c r="I37" s="44" t="str">
        <f aca="false">IF(G37="","",H37/G37)</f>
        <v/>
      </c>
      <c r="J37" s="45"/>
      <c r="K37" s="46" t="str">
        <f aca="false">IF(A37="","",A37)</f>
        <v/>
      </c>
      <c r="L37" s="47" t="str">
        <f aca="false">(IF(K37="","",IF(D37&gt;0.7,"POZOR CHYBA","OK")))</f>
        <v/>
      </c>
      <c r="M37" s="48" t="str">
        <f aca="false">IF(F37="","",F37)</f>
        <v/>
      </c>
      <c r="N37" s="47" t="str">
        <f aca="false">(IF(M37="","",IF(I37&gt;0.7,"POZOR CHYBA","OK")))</f>
        <v/>
      </c>
    </row>
    <row r="38" s="51" customFormat="true" ht="15" hidden="false" customHeight="true" outlineLevel="0" collapsed="false">
      <c r="A38" s="42"/>
      <c r="B38" s="43"/>
      <c r="C38" s="43"/>
      <c r="D38" s="44" t="str">
        <f aca="false">IF(B38="","",C38/B38)</f>
        <v/>
      </c>
      <c r="E38" s="50"/>
      <c r="F38" s="42"/>
      <c r="G38" s="43"/>
      <c r="H38" s="43"/>
      <c r="I38" s="44" t="str">
        <f aca="false">IF(G38="","",H38/G38)</f>
        <v/>
      </c>
      <c r="J38" s="45"/>
      <c r="K38" s="46" t="str">
        <f aca="false">IF(A38="","",A38)</f>
        <v/>
      </c>
      <c r="L38" s="47" t="str">
        <f aca="false">(IF(K38="","",IF(D38&gt;0.7,"POZOR CHYBA","OK")))</f>
        <v/>
      </c>
      <c r="M38" s="48" t="str">
        <f aca="false">IF(F38="","",F38)</f>
        <v/>
      </c>
      <c r="N38" s="47" t="str">
        <f aca="false">(IF(M38="","",IF(I38&gt;0.7,"POZOR CHYBA","OK")))</f>
        <v/>
      </c>
    </row>
    <row r="39" s="51" customFormat="true" ht="15" hidden="false" customHeight="true" outlineLevel="0" collapsed="false">
      <c r="A39" s="42"/>
      <c r="B39" s="43"/>
      <c r="C39" s="43"/>
      <c r="D39" s="44" t="str">
        <f aca="false">IF(B39="","",C39/B39)</f>
        <v/>
      </c>
      <c r="E39" s="50"/>
      <c r="F39" s="42"/>
      <c r="G39" s="43"/>
      <c r="H39" s="43"/>
      <c r="I39" s="44" t="str">
        <f aca="false">IF(G39="","",H39/G39)</f>
        <v/>
      </c>
      <c r="J39" s="45"/>
      <c r="K39" s="46" t="str">
        <f aca="false">IF(A39="","",A39)</f>
        <v/>
      </c>
      <c r="L39" s="47" t="str">
        <f aca="false">(IF(K39="","",IF(D39&gt;0.7,"POZOR CHYBA","OK")))</f>
        <v/>
      </c>
      <c r="M39" s="48" t="str">
        <f aca="false">IF(F39="","",F39)</f>
        <v/>
      </c>
      <c r="N39" s="47" t="str">
        <f aca="false">(IF(M39="","",IF(I39&gt;0.7,"POZOR CHYBA","OK")))</f>
        <v/>
      </c>
    </row>
    <row r="40" s="51" customFormat="true" ht="15" hidden="false" customHeight="true" outlineLevel="0" collapsed="false">
      <c r="A40" s="42"/>
      <c r="B40" s="43"/>
      <c r="C40" s="43"/>
      <c r="D40" s="44" t="str">
        <f aca="false">IF(B40="","",C40/B40)</f>
        <v/>
      </c>
      <c r="E40" s="50"/>
      <c r="F40" s="42"/>
      <c r="G40" s="43"/>
      <c r="H40" s="43"/>
      <c r="I40" s="44" t="str">
        <f aca="false">IF(G40="","",H40/G40)</f>
        <v/>
      </c>
      <c r="J40" s="45"/>
      <c r="K40" s="46" t="str">
        <f aca="false">IF(A40="","",A40)</f>
        <v/>
      </c>
      <c r="L40" s="47" t="str">
        <f aca="false">(IF(K40="","",IF(D40&gt;0.7,"POZOR CHYBA","OK")))</f>
        <v/>
      </c>
      <c r="M40" s="48" t="str">
        <f aca="false">IF(F40="","",F40)</f>
        <v/>
      </c>
      <c r="N40" s="47" t="str">
        <f aca="false">(IF(M40="","",IF(I40&gt;0.7,"POZOR CHYBA","OK")))</f>
        <v/>
      </c>
    </row>
    <row r="41" s="60" customFormat="true" ht="18.75" hidden="false" customHeight="true" outlineLevel="0" collapsed="false">
      <c r="A41" s="52" t="s">
        <v>10</v>
      </c>
      <c r="B41" s="53" t="s">
        <v>11</v>
      </c>
      <c r="C41" s="53" t="s">
        <v>11</v>
      </c>
      <c r="D41" s="54" t="s">
        <v>11</v>
      </c>
      <c r="E41" s="55"/>
      <c r="F41" s="52" t="s">
        <v>10</v>
      </c>
      <c r="G41" s="56" t="n">
        <f aca="false">SUM(B5:B40)+SUM(G5:G40)</f>
        <v>0</v>
      </c>
      <c r="H41" s="56" t="n">
        <f aca="false">SUM(C5:C40)+SUM(H5:H40)</f>
        <v>0</v>
      </c>
      <c r="I41" s="57" t="str">
        <f aca="false">IF(G41=0,"",H41/G41)</f>
        <v/>
      </c>
      <c r="J41" s="58"/>
      <c r="K41" s="59"/>
      <c r="L41" s="17"/>
      <c r="M41" s="59"/>
      <c r="N41" s="17"/>
    </row>
    <row r="42" customFormat="false" ht="14.25" hidden="false" customHeight="true" outlineLevel="0" collapsed="false">
      <c r="A42" s="61"/>
      <c r="B42" s="62"/>
      <c r="C42" s="63"/>
      <c r="D42" s="63"/>
      <c r="E42" s="64"/>
      <c r="F42" s="65"/>
      <c r="G42" s="66"/>
      <c r="H42" s="67"/>
      <c r="I42" s="68"/>
      <c r="J42" s="58"/>
      <c r="K42" s="69"/>
      <c r="L42" s="17"/>
      <c r="M42" s="69"/>
      <c r="N42" s="17"/>
    </row>
    <row r="43" s="75" customFormat="true" ht="18" hidden="false" customHeight="true" outlineLevel="0" collapsed="false">
      <c r="A43" s="70" t="s">
        <v>12</v>
      </c>
      <c r="B43" s="71"/>
      <c r="C43" s="71"/>
      <c r="D43" s="71"/>
      <c r="E43" s="72"/>
      <c r="F43" s="70" t="s">
        <v>13</v>
      </c>
      <c r="G43" s="71"/>
      <c r="H43" s="71"/>
      <c r="I43" s="71"/>
      <c r="J43" s="72"/>
      <c r="K43" s="73"/>
      <c r="L43" s="74"/>
      <c r="M43" s="73"/>
      <c r="N43" s="74"/>
    </row>
    <row r="44" s="81" customFormat="true" ht="6.75" hidden="false" customHeight="true" outlineLevel="0" collapsed="false">
      <c r="A44" s="70"/>
      <c r="B44" s="76"/>
      <c r="C44" s="76"/>
      <c r="D44" s="76"/>
      <c r="E44" s="72"/>
      <c r="F44" s="77"/>
      <c r="G44" s="78"/>
      <c r="H44" s="78"/>
      <c r="I44" s="78"/>
      <c r="J44" s="72"/>
      <c r="K44" s="79"/>
      <c r="L44" s="80"/>
      <c r="M44" s="79"/>
      <c r="N44" s="80"/>
    </row>
    <row r="45" s="75" customFormat="true" ht="24.75" hidden="false" customHeight="true" outlineLevel="0" collapsed="false">
      <c r="A45" s="77" t="s">
        <v>14</v>
      </c>
      <c r="B45" s="82"/>
      <c r="C45" s="82"/>
      <c r="D45" s="82"/>
      <c r="E45" s="72"/>
      <c r="F45" s="79" t="s">
        <v>15</v>
      </c>
      <c r="G45" s="83"/>
      <c r="H45" s="83"/>
      <c r="I45" s="83"/>
      <c r="J45" s="84"/>
      <c r="K45" s="73"/>
      <c r="L45" s="74"/>
      <c r="M45" s="73"/>
      <c r="N45" s="74"/>
    </row>
    <row r="46" s="75" customFormat="true" ht="18" hidden="false" customHeight="true" outlineLevel="0" collapsed="false">
      <c r="E46" s="70"/>
      <c r="F46" s="79"/>
      <c r="G46" s="70"/>
      <c r="H46" s="70"/>
      <c r="I46" s="85"/>
      <c r="J46" s="84"/>
      <c r="K46" s="73"/>
      <c r="L46" s="74"/>
      <c r="M46" s="73"/>
      <c r="N46" s="74"/>
    </row>
  </sheetData>
  <mergeCells count="6">
    <mergeCell ref="A2:I2"/>
    <mergeCell ref="K2:N2"/>
    <mergeCell ref="B43:D43"/>
    <mergeCell ref="G43:I43"/>
    <mergeCell ref="B45:D45"/>
    <mergeCell ref="G45:I45"/>
  </mergeCells>
  <printOptions headings="false" gridLines="false" gridLinesSet="true" horizontalCentered="false" verticalCentered="false"/>
  <pageMargins left="0.7875" right="0.7875" top="0.809722222222222" bottom="0.984027777777778" header="0.511805555555555" footer="0.511805555555555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&amp;Lfor_krajske_vyuctovani_prehled_provoz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4" activeCellId="0" sqref="A4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10"/>
    <col collapsed="false" customWidth="true" hidden="false" outlineLevel="0" max="2" min="2" style="0" width="11.71"/>
    <col collapsed="false" customWidth="true" hidden="false" outlineLevel="0" max="3" min="3" style="0" width="11.99"/>
    <col collapsed="false" customWidth="true" hidden="false" outlineLevel="0" max="4" min="4" style="0" width="9.29"/>
    <col collapsed="false" customWidth="true" hidden="false" outlineLevel="0" max="5" min="5" style="0" width="2.71"/>
    <col collapsed="false" customWidth="true" hidden="false" outlineLevel="0" max="6" min="6" style="0" width="10.29"/>
    <col collapsed="false" customWidth="true" hidden="false" outlineLevel="0" max="7" min="7" style="0" width="11.71"/>
    <col collapsed="false" customWidth="true" hidden="false" outlineLevel="0" max="8" min="8" style="0" width="13.57"/>
    <col collapsed="false" customWidth="true" hidden="false" outlineLevel="0" max="9" min="9" style="0" width="9.14"/>
    <col collapsed="false" customWidth="true" hidden="false" outlineLevel="0" max="10" min="10" style="0" width="7.57"/>
    <col collapsed="false" customWidth="true" hidden="false" outlineLevel="0" max="11" min="11" style="0" width="12.57"/>
    <col collapsed="false" customWidth="true" hidden="false" outlineLevel="0" max="12" min="12" style="0" width="14.43"/>
    <col collapsed="false" customWidth="true" hidden="false" outlineLevel="0" max="13" min="13" style="0" width="12.57"/>
    <col collapsed="false" customWidth="true" hidden="false" outlineLevel="0" max="14" min="14" style="0" width="15.15"/>
  </cols>
  <sheetData>
    <row r="1" customFormat="false" ht="25.5" hidden="false" customHeight="false" outlineLevel="0" collapsed="false">
      <c r="A1" s="86" t="s">
        <v>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="88" customFormat="true" ht="6.75" hidden="false" customHeight="true" outlineLevel="0" collapsed="false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customFormat="false" ht="27" hidden="false" customHeight="true" outlineLevel="0" collapsed="false">
      <c r="A3" s="89" t="s">
        <v>0</v>
      </c>
      <c r="B3" s="89"/>
      <c r="C3" s="90"/>
      <c r="D3" s="90"/>
      <c r="E3" s="90"/>
      <c r="F3" s="13" t="s">
        <v>17</v>
      </c>
      <c r="G3" s="91" t="n">
        <v>930</v>
      </c>
      <c r="H3" s="13" t="s">
        <v>2</v>
      </c>
      <c r="I3" s="91" t="n">
        <v>2021</v>
      </c>
      <c r="J3" s="18"/>
      <c r="K3" s="92"/>
      <c r="L3" s="9"/>
      <c r="M3" s="92"/>
      <c r="N3" s="9"/>
    </row>
    <row r="4" customFormat="false" ht="38.25" hidden="false" customHeight="true" outlineLevel="0" collapsed="false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22"/>
      <c r="K4" s="94" t="s">
        <v>4</v>
      </c>
      <c r="L4" s="94"/>
      <c r="M4" s="94"/>
      <c r="N4" s="94"/>
    </row>
    <row r="5" customFormat="false" ht="5.25" hidden="false" customHeight="true" outlineLevel="0" collapsed="false">
      <c r="A5" s="95"/>
      <c r="B5" s="96"/>
      <c r="C5" s="25"/>
      <c r="D5" s="25"/>
      <c r="E5" s="25"/>
      <c r="F5" s="97"/>
      <c r="G5" s="98"/>
      <c r="H5" s="99"/>
      <c r="I5" s="100"/>
      <c r="J5" s="101"/>
      <c r="K5" s="102"/>
      <c r="L5" s="103"/>
      <c r="M5" s="102"/>
      <c r="N5" s="103"/>
    </row>
    <row r="6" customFormat="false" ht="45" hidden="false" customHeight="true" outlineLevel="0" collapsed="false">
      <c r="A6" s="34" t="s">
        <v>5</v>
      </c>
      <c r="B6" s="35" t="s">
        <v>6</v>
      </c>
      <c r="C6" s="35" t="s">
        <v>7</v>
      </c>
      <c r="D6" s="36" t="s">
        <v>8</v>
      </c>
      <c r="E6" s="104"/>
      <c r="F6" s="34" t="s">
        <v>5</v>
      </c>
      <c r="G6" s="35" t="s">
        <v>6</v>
      </c>
      <c r="H6" s="35" t="s">
        <v>7</v>
      </c>
      <c r="I6" s="36" t="s">
        <v>8</v>
      </c>
      <c r="J6" s="105"/>
      <c r="K6" s="39" t="s">
        <v>5</v>
      </c>
      <c r="L6" s="40" t="s">
        <v>9</v>
      </c>
      <c r="M6" s="39" t="s">
        <v>5</v>
      </c>
      <c r="N6" s="40" t="s">
        <v>9</v>
      </c>
    </row>
    <row r="7" customFormat="false" ht="18" hidden="false" customHeight="true" outlineLevel="0" collapsed="false">
      <c r="A7" s="106" t="n">
        <v>93000</v>
      </c>
      <c r="B7" s="107" t="n">
        <v>56000</v>
      </c>
      <c r="C7" s="108" t="n">
        <v>10000</v>
      </c>
      <c r="D7" s="109" t="n">
        <f aca="false">IF(B7="","",C7/B7)</f>
        <v>0.178571428571429</v>
      </c>
      <c r="E7" s="110"/>
      <c r="F7" s="106"/>
      <c r="G7" s="107"/>
      <c r="H7" s="108"/>
      <c r="I7" s="109" t="str">
        <f aca="false">IF(G7="","",H7/G7)</f>
        <v/>
      </c>
      <c r="J7" s="111"/>
      <c r="K7" s="112" t="n">
        <f aca="false">IF(A7="","",A7)</f>
        <v>93000</v>
      </c>
      <c r="L7" s="113" t="str">
        <f aca="false">(IF(K7="","",IF(D7&gt;0.7,"POZOR CHYBA","OK")))</f>
        <v>OK</v>
      </c>
      <c r="M7" s="114" t="str">
        <f aca="false">IF(F7="","",F7)</f>
        <v/>
      </c>
      <c r="N7" s="113" t="str">
        <f aca="false">(IF(M7="","",IF(I7&gt;0.7,"POZOR CHYBA","OK")))</f>
        <v/>
      </c>
    </row>
    <row r="8" customFormat="false" ht="18" hidden="false" customHeight="true" outlineLevel="0" collapsed="false">
      <c r="A8" s="106" t="n">
        <v>93101</v>
      </c>
      <c r="B8" s="107" t="n">
        <v>109561</v>
      </c>
      <c r="C8" s="108" t="n">
        <v>34000</v>
      </c>
      <c r="D8" s="109" t="n">
        <f aca="false">IF(B8="","",C8/B8)</f>
        <v>0.310329405536642</v>
      </c>
      <c r="E8" s="110"/>
      <c r="F8" s="106"/>
      <c r="G8" s="107"/>
      <c r="H8" s="108"/>
      <c r="I8" s="109" t="str">
        <f aca="false">IF(G8="","",H8/G8)</f>
        <v/>
      </c>
      <c r="J8" s="111"/>
      <c r="K8" s="112" t="n">
        <f aca="false">IF(A8="","",A8)</f>
        <v>93101</v>
      </c>
      <c r="L8" s="113" t="str">
        <f aca="false">(IF(K8="","",IF(D8&gt;0.7,"POZOR CHYBA","OK")))</f>
        <v>OK</v>
      </c>
      <c r="M8" s="114" t="str">
        <f aca="false">IF(F8="","",F8)</f>
        <v/>
      </c>
      <c r="N8" s="113" t="str">
        <f aca="false">(IF(M8="","",IF(I8&gt;0.7,"POZOR CHYBA","OK")))</f>
        <v/>
      </c>
    </row>
    <row r="9" customFormat="false" ht="18" hidden="false" customHeight="true" outlineLevel="0" collapsed="false">
      <c r="A9" s="106"/>
      <c r="B9" s="107"/>
      <c r="C9" s="108"/>
      <c r="D9" s="109" t="str">
        <f aca="false">IF(B9="","",C9/B9)</f>
        <v/>
      </c>
      <c r="E9" s="110"/>
      <c r="F9" s="106"/>
      <c r="G9" s="107"/>
      <c r="H9" s="108"/>
      <c r="I9" s="109" t="str">
        <f aca="false">IF(G9="","",H9/G9)</f>
        <v/>
      </c>
      <c r="J9" s="111"/>
      <c r="K9" s="112" t="str">
        <f aca="false">IF(A9="","",A9)</f>
        <v/>
      </c>
      <c r="L9" s="113" t="str">
        <f aca="false">(IF(K9="","",IF(D9&gt;0.7,"POZOR CHYBA","OK")))</f>
        <v/>
      </c>
      <c r="M9" s="114" t="str">
        <f aca="false">IF(F9="","",F9)</f>
        <v/>
      </c>
      <c r="N9" s="113" t="str">
        <f aca="false">(IF(M9="","",IF(I9&gt;0.7,"POZOR CHYBA","OK")))</f>
        <v/>
      </c>
    </row>
    <row r="10" customFormat="false" ht="18" hidden="false" customHeight="true" outlineLevel="0" collapsed="false">
      <c r="A10" s="106"/>
      <c r="B10" s="107"/>
      <c r="C10" s="108"/>
      <c r="D10" s="109" t="str">
        <f aca="false">IF(B10="","",C10/B10)</f>
        <v/>
      </c>
      <c r="E10" s="110"/>
      <c r="F10" s="106"/>
      <c r="G10" s="107"/>
      <c r="H10" s="108"/>
      <c r="I10" s="109" t="str">
        <f aca="false">IF(G10="","",H10/G10)</f>
        <v/>
      </c>
      <c r="J10" s="111"/>
      <c r="K10" s="112" t="str">
        <f aca="false">IF(A10="","",A10)</f>
        <v/>
      </c>
      <c r="L10" s="113" t="str">
        <f aca="false">(IF(K10="","",IF(D10&gt;0.7,"POZOR CHYBA","OK")))</f>
        <v/>
      </c>
      <c r="M10" s="114" t="str">
        <f aca="false">IF(F10="","",F10)</f>
        <v/>
      </c>
      <c r="N10" s="113" t="str">
        <f aca="false">(IF(M10="","",IF(I10&gt;0.7,"POZOR CHYBA","OK")))</f>
        <v/>
      </c>
    </row>
    <row r="11" customFormat="false" ht="18" hidden="false" customHeight="true" outlineLevel="0" collapsed="false">
      <c r="A11" s="106"/>
      <c r="B11" s="107"/>
      <c r="C11" s="108"/>
      <c r="D11" s="109" t="str">
        <f aca="false">IF(B11="","",C11/B11)</f>
        <v/>
      </c>
      <c r="E11" s="110"/>
      <c r="F11" s="106"/>
      <c r="G11" s="107"/>
      <c r="H11" s="108"/>
      <c r="I11" s="109" t="str">
        <f aca="false">IF(G11="","",H11/G11)</f>
        <v/>
      </c>
      <c r="J11" s="111"/>
      <c r="K11" s="112" t="str">
        <f aca="false">IF(A11="","",A11)</f>
        <v/>
      </c>
      <c r="L11" s="113" t="str">
        <f aca="false">(IF(K11="","",IF(D11&gt;0.7,"POZOR CHYBA","OK")))</f>
        <v/>
      </c>
      <c r="M11" s="114" t="str">
        <f aca="false">IF(F11="","",F11)</f>
        <v/>
      </c>
      <c r="N11" s="113" t="str">
        <f aca="false">(IF(M11="","",IF(I11&gt;0.7,"POZOR CHYBA","OK")))</f>
        <v/>
      </c>
    </row>
    <row r="12" customFormat="false" ht="18" hidden="false" customHeight="true" outlineLevel="0" collapsed="false">
      <c r="A12" s="106"/>
      <c r="B12" s="107"/>
      <c r="C12" s="108"/>
      <c r="D12" s="109" t="str">
        <f aca="false">IF(B12="","",C12/B12)</f>
        <v/>
      </c>
      <c r="E12" s="110"/>
      <c r="F12" s="106"/>
      <c r="G12" s="107"/>
      <c r="H12" s="108"/>
      <c r="I12" s="109" t="str">
        <f aca="false">IF(G12="","",H12/G12)</f>
        <v/>
      </c>
      <c r="J12" s="111"/>
      <c r="K12" s="112" t="str">
        <f aca="false">IF(A12="","",A12)</f>
        <v/>
      </c>
      <c r="L12" s="113" t="str">
        <f aca="false">(IF(K12="","",IF(D12&gt;0.7,"POZOR CHYBA","OK")))</f>
        <v/>
      </c>
      <c r="M12" s="114" t="str">
        <f aca="false">IF(F12="","",F12)</f>
        <v/>
      </c>
      <c r="N12" s="113" t="str">
        <f aca="false">(IF(M12="","",IF(I12&gt;0.7,"POZOR CHYBA","OK")))</f>
        <v/>
      </c>
    </row>
    <row r="13" customFormat="false" ht="18" hidden="false" customHeight="true" outlineLevel="0" collapsed="false">
      <c r="A13" s="106"/>
      <c r="B13" s="107"/>
      <c r="C13" s="108"/>
      <c r="D13" s="109" t="str">
        <f aca="false">IF(B13="","",C13/B13)</f>
        <v/>
      </c>
      <c r="E13" s="110"/>
      <c r="F13" s="106"/>
      <c r="G13" s="107"/>
      <c r="H13" s="108"/>
      <c r="I13" s="109" t="str">
        <f aca="false">IF(G13="","",H13/G13)</f>
        <v/>
      </c>
      <c r="J13" s="111"/>
      <c r="K13" s="112" t="str">
        <f aca="false">IF(A13="","",A13)</f>
        <v/>
      </c>
      <c r="L13" s="113" t="str">
        <f aca="false">(IF(K13="","",IF(D13&gt;0.7,"POZOR CHYBA","OK")))</f>
        <v/>
      </c>
      <c r="M13" s="114" t="str">
        <f aca="false">IF(F13="","",F13)</f>
        <v/>
      </c>
      <c r="N13" s="113" t="str">
        <f aca="false">(IF(M13="","",IF(I13&gt;0.7,"POZOR CHYBA","OK")))</f>
        <v/>
      </c>
    </row>
    <row r="14" customFormat="false" ht="18" hidden="false" customHeight="true" outlineLevel="0" collapsed="false">
      <c r="A14" s="106"/>
      <c r="B14" s="107"/>
      <c r="C14" s="108"/>
      <c r="D14" s="109" t="str">
        <f aca="false">IF(B14="","",C14/B14)</f>
        <v/>
      </c>
      <c r="E14" s="110"/>
      <c r="F14" s="106"/>
      <c r="G14" s="107"/>
      <c r="H14" s="108"/>
      <c r="I14" s="109" t="str">
        <f aca="false">IF(G14="","",H14/G14)</f>
        <v/>
      </c>
      <c r="J14" s="111"/>
      <c r="K14" s="112" t="str">
        <f aca="false">IF(A14="","",A14)</f>
        <v/>
      </c>
      <c r="L14" s="113" t="str">
        <f aca="false">(IF(K14="","",IF(D14&gt;0.7,"POZOR CHYBA","OK")))</f>
        <v/>
      </c>
      <c r="M14" s="114" t="str">
        <f aca="false">IF(F14="","",F14)</f>
        <v/>
      </c>
      <c r="N14" s="113" t="str">
        <f aca="false">(IF(M14="","",IF(I14&gt;0.7,"POZOR CHYBA","OK")))</f>
        <v/>
      </c>
    </row>
    <row r="15" customFormat="false" ht="18" hidden="false" customHeight="true" outlineLevel="0" collapsed="false">
      <c r="A15" s="106"/>
      <c r="B15" s="107"/>
      <c r="C15" s="108"/>
      <c r="D15" s="109" t="str">
        <f aca="false">IF(B15="","",C15/B15)</f>
        <v/>
      </c>
      <c r="E15" s="110"/>
      <c r="F15" s="106"/>
      <c r="G15" s="107"/>
      <c r="H15" s="108"/>
      <c r="I15" s="109" t="str">
        <f aca="false">IF(G15="","",H15/G15)</f>
        <v/>
      </c>
      <c r="J15" s="111"/>
      <c r="K15" s="112" t="str">
        <f aca="false">IF(A15="","",A15)</f>
        <v/>
      </c>
      <c r="L15" s="113" t="str">
        <f aca="false">(IF(K15="","",IF(D15&gt;0.7,"POZOR CHYBA","OK")))</f>
        <v/>
      </c>
      <c r="M15" s="114" t="str">
        <f aca="false">IF(F15="","",F15)</f>
        <v/>
      </c>
      <c r="N15" s="113" t="str">
        <f aca="false">(IF(M15="","",IF(I15&gt;0.7,"POZOR CHYBA","OK")))</f>
        <v/>
      </c>
    </row>
    <row r="16" customFormat="false" ht="18" hidden="false" customHeight="true" outlineLevel="0" collapsed="false">
      <c r="A16" s="106"/>
      <c r="B16" s="107"/>
      <c r="C16" s="108"/>
      <c r="D16" s="109" t="str">
        <f aca="false">IF(B16="","",C16/B16)</f>
        <v/>
      </c>
      <c r="E16" s="110"/>
      <c r="F16" s="106"/>
      <c r="G16" s="107"/>
      <c r="H16" s="108"/>
      <c r="I16" s="109" t="str">
        <f aca="false">IF(G16="","",H16/G16)</f>
        <v/>
      </c>
      <c r="J16" s="111"/>
      <c r="K16" s="112" t="str">
        <f aca="false">IF(A16="","",A16)</f>
        <v/>
      </c>
      <c r="L16" s="113" t="str">
        <f aca="false">(IF(K16="","",IF(D16&gt;0.7,"POZOR CHYBA","OK")))</f>
        <v/>
      </c>
      <c r="M16" s="114" t="str">
        <f aca="false">IF(F16="","",F16)</f>
        <v/>
      </c>
      <c r="N16" s="113" t="str">
        <f aca="false">(IF(M16="","",IF(I16&gt;0.7,"POZOR CHYBA","OK")))</f>
        <v/>
      </c>
    </row>
    <row r="17" customFormat="false" ht="18" hidden="false" customHeight="true" outlineLevel="0" collapsed="false">
      <c r="A17" s="106"/>
      <c r="B17" s="107"/>
      <c r="C17" s="108"/>
      <c r="D17" s="109" t="str">
        <f aca="false">IF(B17="","",C17/B17)</f>
        <v/>
      </c>
      <c r="E17" s="110"/>
      <c r="F17" s="106"/>
      <c r="G17" s="107"/>
      <c r="H17" s="108"/>
      <c r="I17" s="109" t="str">
        <f aca="false">IF(G17="","",H17/G17)</f>
        <v/>
      </c>
      <c r="J17" s="111"/>
      <c r="K17" s="112" t="str">
        <f aca="false">IF(A17="","",A17)</f>
        <v/>
      </c>
      <c r="L17" s="113" t="str">
        <f aca="false">(IF(K17="","",IF(D17&gt;0.7,"POZOR CHYBA","OK")))</f>
        <v/>
      </c>
      <c r="M17" s="114" t="str">
        <f aca="false">IF(F17="","",F17)</f>
        <v/>
      </c>
      <c r="N17" s="113" t="str">
        <f aca="false">(IF(M17="","",IF(I17&gt;0.7,"POZOR CHYBA","OK")))</f>
        <v/>
      </c>
    </row>
    <row r="18" customFormat="false" ht="18" hidden="false" customHeight="true" outlineLevel="0" collapsed="false">
      <c r="A18" s="106"/>
      <c r="B18" s="107"/>
      <c r="C18" s="108"/>
      <c r="D18" s="109" t="str">
        <f aca="false">IF(B18="","",C18/B18)</f>
        <v/>
      </c>
      <c r="E18" s="110"/>
      <c r="F18" s="106"/>
      <c r="G18" s="107"/>
      <c r="H18" s="108"/>
      <c r="I18" s="109" t="str">
        <f aca="false">IF(G18="","",H18/G18)</f>
        <v/>
      </c>
      <c r="J18" s="111"/>
      <c r="K18" s="112" t="str">
        <f aca="false">IF(A18="","",A18)</f>
        <v/>
      </c>
      <c r="L18" s="113" t="str">
        <f aca="false">(IF(K18="","",IF(D18&gt;0.7,"POZOR CHYBA","OK")))</f>
        <v/>
      </c>
      <c r="M18" s="114" t="str">
        <f aca="false">IF(F18="","",F18)</f>
        <v/>
      </c>
      <c r="N18" s="113" t="str">
        <f aca="false">(IF(M18="","",IF(I18&gt;0.7,"POZOR CHYBA","OK")))</f>
        <v/>
      </c>
    </row>
    <row r="19" customFormat="false" ht="18" hidden="false" customHeight="true" outlineLevel="0" collapsed="false">
      <c r="A19" s="106"/>
      <c r="B19" s="107"/>
      <c r="C19" s="108"/>
      <c r="D19" s="109" t="str">
        <f aca="false">IF(B19="","",C19/B19)</f>
        <v/>
      </c>
      <c r="E19" s="110"/>
      <c r="F19" s="106"/>
      <c r="G19" s="107"/>
      <c r="H19" s="108"/>
      <c r="I19" s="109" t="str">
        <f aca="false">IF(G19="","",H19/G19)</f>
        <v/>
      </c>
      <c r="J19" s="111"/>
      <c r="K19" s="112" t="str">
        <f aca="false">IF(A19="","",A19)</f>
        <v/>
      </c>
      <c r="L19" s="113" t="str">
        <f aca="false">(IF(K19="","",IF(D19&gt;0.7,"POZOR CHYBA","OK")))</f>
        <v/>
      </c>
      <c r="M19" s="114" t="str">
        <f aca="false">IF(F19="","",F19)</f>
        <v/>
      </c>
      <c r="N19" s="113" t="str">
        <f aca="false">(IF(M19="","",IF(I19&gt;0.7,"POZOR CHYBA","OK")))</f>
        <v/>
      </c>
    </row>
    <row r="20" customFormat="false" ht="18" hidden="false" customHeight="true" outlineLevel="0" collapsed="false">
      <c r="A20" s="106"/>
      <c r="B20" s="107"/>
      <c r="C20" s="108"/>
      <c r="D20" s="109" t="str">
        <f aca="false">IF(B20="","",C20/B20)</f>
        <v/>
      </c>
      <c r="E20" s="110"/>
      <c r="F20" s="106"/>
      <c r="G20" s="107"/>
      <c r="H20" s="108"/>
      <c r="I20" s="109" t="str">
        <f aca="false">IF(G20="","",H20/G20)</f>
        <v/>
      </c>
      <c r="J20" s="111"/>
      <c r="K20" s="112" t="str">
        <f aca="false">IF(A20="","",A20)</f>
        <v/>
      </c>
      <c r="L20" s="113" t="str">
        <f aca="false">(IF(K20="","",IF(D20&gt;0.7,"POZOR CHYBA","OK")))</f>
        <v/>
      </c>
      <c r="M20" s="114" t="str">
        <f aca="false">IF(F20="","",F20)</f>
        <v/>
      </c>
      <c r="N20" s="113" t="str">
        <f aca="false">(IF(M20="","",IF(I20&gt;0.7,"POZOR CHYBA","OK")))</f>
        <v/>
      </c>
    </row>
    <row r="21" customFormat="false" ht="18" hidden="false" customHeight="true" outlineLevel="0" collapsed="false">
      <c r="A21" s="106"/>
      <c r="B21" s="107"/>
      <c r="C21" s="108"/>
      <c r="D21" s="109" t="str">
        <f aca="false">IF(B21="","",C21/B21)</f>
        <v/>
      </c>
      <c r="E21" s="110"/>
      <c r="F21" s="106"/>
      <c r="G21" s="107"/>
      <c r="H21" s="108"/>
      <c r="I21" s="109" t="str">
        <f aca="false">IF(G21="","",H21/G21)</f>
        <v/>
      </c>
      <c r="J21" s="111"/>
      <c r="K21" s="112" t="str">
        <f aca="false">IF(A21="","",A21)</f>
        <v/>
      </c>
      <c r="L21" s="113" t="str">
        <f aca="false">(IF(K21="","",IF(D21&gt;0.7,"POZOR CHYBA","OK")))</f>
        <v/>
      </c>
      <c r="M21" s="114" t="str">
        <f aca="false">IF(F21="","",F21)</f>
        <v/>
      </c>
      <c r="N21" s="113" t="str">
        <f aca="false">(IF(M21="","",IF(I21&gt;0.7,"POZOR CHYBA","OK")))</f>
        <v/>
      </c>
    </row>
    <row r="22" customFormat="false" ht="18" hidden="false" customHeight="true" outlineLevel="0" collapsed="false">
      <c r="A22" s="106"/>
      <c r="B22" s="107"/>
      <c r="C22" s="108"/>
      <c r="D22" s="109" t="str">
        <f aca="false">IF(B22="","",C22/B22)</f>
        <v/>
      </c>
      <c r="E22" s="110"/>
      <c r="F22" s="106"/>
      <c r="G22" s="107"/>
      <c r="H22" s="108"/>
      <c r="I22" s="109" t="str">
        <f aca="false">IF(G22="","",H22/G22)</f>
        <v/>
      </c>
      <c r="J22" s="111"/>
      <c r="K22" s="112" t="str">
        <f aca="false">IF(A22="","",A22)</f>
        <v/>
      </c>
      <c r="L22" s="113" t="str">
        <f aca="false">(IF(K22="","",IF(D22&gt;0.7,"POZOR CHYBA","OK")))</f>
        <v/>
      </c>
      <c r="M22" s="114" t="str">
        <f aca="false">IF(F22="","",F22)</f>
        <v/>
      </c>
      <c r="N22" s="113" t="str">
        <f aca="false">(IF(M22="","",IF(I22&gt;0.7,"POZOR CHYBA","OK")))</f>
        <v/>
      </c>
    </row>
    <row r="23" customFormat="false" ht="18" hidden="false" customHeight="true" outlineLevel="0" collapsed="false">
      <c r="A23" s="106"/>
      <c r="B23" s="107"/>
      <c r="C23" s="108"/>
      <c r="D23" s="109" t="str">
        <f aca="false">IF(B23="","",C23/B23)</f>
        <v/>
      </c>
      <c r="E23" s="110"/>
      <c r="F23" s="106"/>
      <c r="G23" s="107"/>
      <c r="H23" s="108"/>
      <c r="I23" s="109" t="str">
        <f aca="false">IF(G23="","",H23/G23)</f>
        <v/>
      </c>
      <c r="J23" s="111"/>
      <c r="K23" s="112" t="str">
        <f aca="false">IF(A23="","",A23)</f>
        <v/>
      </c>
      <c r="L23" s="113" t="str">
        <f aca="false">(IF(K23="","",IF(D23&gt;0.7,"POZOR CHYBA","OK")))</f>
        <v/>
      </c>
      <c r="M23" s="114" t="str">
        <f aca="false">IF(F23="","",F23)</f>
        <v/>
      </c>
      <c r="N23" s="113" t="str">
        <f aca="false">(IF(M23="","",IF(I23&gt;0.7,"POZOR CHYBA","OK")))</f>
        <v/>
      </c>
    </row>
    <row r="24" customFormat="false" ht="18" hidden="false" customHeight="true" outlineLevel="0" collapsed="false">
      <c r="A24" s="106"/>
      <c r="B24" s="107"/>
      <c r="C24" s="108"/>
      <c r="D24" s="109" t="str">
        <f aca="false">IF(B24="","",C24/B24)</f>
        <v/>
      </c>
      <c r="E24" s="110"/>
      <c r="F24" s="106"/>
      <c r="G24" s="107"/>
      <c r="H24" s="108"/>
      <c r="I24" s="109" t="str">
        <f aca="false">IF(G24="","",H24/G24)</f>
        <v/>
      </c>
      <c r="J24" s="111"/>
      <c r="K24" s="112" t="str">
        <f aca="false">IF(A24="","",A24)</f>
        <v/>
      </c>
      <c r="L24" s="113" t="str">
        <f aca="false">(IF(K24="","",IF(D24&gt;0.7,"POZOR CHYBA","OK")))</f>
        <v/>
      </c>
      <c r="M24" s="114" t="str">
        <f aca="false">IF(F24="","",F24)</f>
        <v/>
      </c>
      <c r="N24" s="113" t="str">
        <f aca="false">(IF(M24="","",IF(I24&gt;0.7,"POZOR CHYBA","OK")))</f>
        <v/>
      </c>
    </row>
    <row r="25" customFormat="false" ht="18" hidden="false" customHeight="true" outlineLevel="0" collapsed="false">
      <c r="A25" s="106"/>
      <c r="B25" s="107"/>
      <c r="C25" s="108"/>
      <c r="D25" s="109" t="str">
        <f aca="false">IF(B25="","",C25/B25)</f>
        <v/>
      </c>
      <c r="E25" s="110"/>
      <c r="F25" s="106"/>
      <c r="G25" s="107"/>
      <c r="H25" s="108"/>
      <c r="I25" s="109" t="str">
        <f aca="false">IF(G25="","",H25/G25)</f>
        <v/>
      </c>
      <c r="J25" s="111"/>
      <c r="K25" s="112" t="str">
        <f aca="false">IF(A25="","",A25)</f>
        <v/>
      </c>
      <c r="L25" s="113" t="str">
        <f aca="false">(IF(K25="","",IF(D25&gt;0.7,"POZOR CHYBA","OK")))</f>
        <v/>
      </c>
      <c r="M25" s="114" t="str">
        <f aca="false">IF(F25="","",F25)</f>
        <v/>
      </c>
      <c r="N25" s="113" t="str">
        <f aca="false">(IF(M25="","",IF(I25&gt;0.7,"POZOR CHYBA","OK")))</f>
        <v/>
      </c>
    </row>
    <row r="26" customFormat="false" ht="18" hidden="false" customHeight="true" outlineLevel="0" collapsed="false">
      <c r="A26" s="106"/>
      <c r="B26" s="107"/>
      <c r="C26" s="108"/>
      <c r="D26" s="109" t="str">
        <f aca="false">IF(B26="","",C26/B26)</f>
        <v/>
      </c>
      <c r="E26" s="110"/>
      <c r="F26" s="106"/>
      <c r="G26" s="107"/>
      <c r="H26" s="108"/>
      <c r="I26" s="109" t="str">
        <f aca="false">IF(G26="","",H26/G26)</f>
        <v/>
      </c>
      <c r="J26" s="111"/>
      <c r="K26" s="112" t="str">
        <f aca="false">IF(A26="","",A26)</f>
        <v/>
      </c>
      <c r="L26" s="113" t="str">
        <f aca="false">(IF(K26="","",IF(D26&gt;0.7,"POZOR CHYBA","OK")))</f>
        <v/>
      </c>
      <c r="M26" s="114" t="str">
        <f aca="false">IF(F26="","",F26)</f>
        <v/>
      </c>
      <c r="N26" s="113" t="str">
        <f aca="false">(IF(M26="","",IF(I26&gt;0.7,"POZOR CHYBA","OK")))</f>
        <v/>
      </c>
    </row>
    <row r="27" customFormat="false" ht="18" hidden="false" customHeight="true" outlineLevel="0" collapsed="false">
      <c r="A27" s="106"/>
      <c r="B27" s="107"/>
      <c r="C27" s="108"/>
      <c r="D27" s="109" t="str">
        <f aca="false">IF(B27="","",C27/B27)</f>
        <v/>
      </c>
      <c r="E27" s="110"/>
      <c r="F27" s="106"/>
      <c r="G27" s="107"/>
      <c r="H27" s="108"/>
      <c r="I27" s="109" t="str">
        <f aca="false">IF(G27="","",H27/G27)</f>
        <v/>
      </c>
      <c r="J27" s="111"/>
      <c r="K27" s="112" t="str">
        <f aca="false">IF(A27="","",A27)</f>
        <v/>
      </c>
      <c r="L27" s="113" t="str">
        <f aca="false">(IF(K27="","",IF(D27&gt;0.7,"POZOR CHYBA","OK")))</f>
        <v/>
      </c>
      <c r="M27" s="114" t="str">
        <f aca="false">IF(F27="","",F27)</f>
        <v/>
      </c>
      <c r="N27" s="113" t="str">
        <f aca="false">(IF(M27="","",IF(I27&gt;0.7,"POZOR CHYBA","OK")))</f>
        <v/>
      </c>
    </row>
    <row r="28" customFormat="false" ht="18" hidden="false" customHeight="true" outlineLevel="0" collapsed="false">
      <c r="A28" s="106"/>
      <c r="B28" s="107"/>
      <c r="C28" s="108"/>
      <c r="D28" s="109" t="str">
        <f aca="false">IF(B28="","",C28/B28)</f>
        <v/>
      </c>
      <c r="E28" s="110"/>
      <c r="F28" s="106"/>
      <c r="G28" s="107"/>
      <c r="H28" s="108"/>
      <c r="I28" s="109" t="str">
        <f aca="false">IF(G28="","",H28/G28)</f>
        <v/>
      </c>
      <c r="J28" s="111"/>
      <c r="K28" s="112" t="str">
        <f aca="false">IF(A28="","",A28)</f>
        <v/>
      </c>
      <c r="L28" s="113" t="str">
        <f aca="false">(IF(K28="","",IF(D28&gt;0.7,"POZOR CHYBA","OK")))</f>
        <v/>
      </c>
      <c r="M28" s="114" t="str">
        <f aca="false">IF(F28="","",F28)</f>
        <v/>
      </c>
      <c r="N28" s="113" t="str">
        <f aca="false">(IF(M28="","",IF(I28&gt;0.7,"POZOR CHYBA","OK")))</f>
        <v/>
      </c>
    </row>
    <row r="29" customFormat="false" ht="18" hidden="false" customHeight="true" outlineLevel="0" collapsed="false">
      <c r="A29" s="106"/>
      <c r="B29" s="107"/>
      <c r="C29" s="108"/>
      <c r="D29" s="109" t="str">
        <f aca="false">IF(B29="","",C29/B29)</f>
        <v/>
      </c>
      <c r="E29" s="110"/>
      <c r="F29" s="106"/>
      <c r="G29" s="107"/>
      <c r="H29" s="108"/>
      <c r="I29" s="109" t="str">
        <f aca="false">IF(G29="","",H29/G29)</f>
        <v/>
      </c>
      <c r="J29" s="111"/>
      <c r="K29" s="112" t="str">
        <f aca="false">IF(A29="","",A29)</f>
        <v/>
      </c>
      <c r="L29" s="113" t="str">
        <f aca="false">(IF(K29="","",IF(D29&gt;0.7,"POZOR CHYBA","OK")))</f>
        <v/>
      </c>
      <c r="M29" s="114" t="str">
        <f aca="false">IF(F29="","",F29)</f>
        <v/>
      </c>
      <c r="N29" s="113" t="str">
        <f aca="false">(IF(M29="","",IF(I29&gt;0.7,"POZOR CHYBA","OK")))</f>
        <v/>
      </c>
    </row>
    <row r="30" customFormat="false" ht="18" hidden="false" customHeight="true" outlineLevel="0" collapsed="false">
      <c r="A30" s="106"/>
      <c r="B30" s="107"/>
      <c r="C30" s="108"/>
      <c r="D30" s="109" t="str">
        <f aca="false">IF(B30="","",C30/B30)</f>
        <v/>
      </c>
      <c r="E30" s="115"/>
      <c r="F30" s="106"/>
      <c r="G30" s="107"/>
      <c r="H30" s="108"/>
      <c r="I30" s="109" t="str">
        <f aca="false">IF(G30="","",H30/G30)</f>
        <v/>
      </c>
      <c r="J30" s="111"/>
      <c r="K30" s="112" t="str">
        <f aca="false">IF(A30="","",A30)</f>
        <v/>
      </c>
      <c r="L30" s="113" t="str">
        <f aca="false">(IF(K30="","",IF(D30&gt;0.7,"POZOR CHYBA","OK")))</f>
        <v/>
      </c>
      <c r="M30" s="114" t="str">
        <f aca="false">IF(F30="","",F30)</f>
        <v/>
      </c>
      <c r="N30" s="113" t="str">
        <f aca="false">(IF(M30="","",IF(I30&gt;0.7,"POZOR CHYBA","OK")))</f>
        <v/>
      </c>
    </row>
    <row r="31" customFormat="false" ht="18" hidden="false" customHeight="true" outlineLevel="0" collapsed="false">
      <c r="A31" s="106"/>
      <c r="B31" s="107"/>
      <c r="C31" s="108"/>
      <c r="D31" s="109" t="str">
        <f aca="false">IF(B31="","",C31/B31)</f>
        <v/>
      </c>
      <c r="E31" s="115"/>
      <c r="F31" s="106"/>
      <c r="G31" s="107"/>
      <c r="H31" s="108"/>
      <c r="I31" s="109" t="str">
        <f aca="false">IF(G31="","",H31/G31)</f>
        <v/>
      </c>
      <c r="J31" s="111"/>
      <c r="K31" s="112" t="str">
        <f aca="false">IF(A31="","",A31)</f>
        <v/>
      </c>
      <c r="L31" s="113" t="str">
        <f aca="false">(IF(K31="","",IF(D31&gt;0.7,"POZOR CHYBA","OK")))</f>
        <v/>
      </c>
      <c r="M31" s="114" t="str">
        <f aca="false">IF(F31="","",F31)</f>
        <v/>
      </c>
      <c r="N31" s="113" t="str">
        <f aca="false">(IF(M31="","",IF(I31&gt;0.7,"POZOR CHYBA","OK")))</f>
        <v/>
      </c>
    </row>
    <row r="32" customFormat="false" ht="18" hidden="false" customHeight="true" outlineLevel="0" collapsed="false">
      <c r="A32" s="106"/>
      <c r="B32" s="107"/>
      <c r="C32" s="108"/>
      <c r="D32" s="109" t="str">
        <f aca="false">IF(B32="","",C32/B32)</f>
        <v/>
      </c>
      <c r="E32" s="116"/>
      <c r="F32" s="106"/>
      <c r="G32" s="107"/>
      <c r="H32" s="108"/>
      <c r="I32" s="109" t="str">
        <f aca="false">IF(G32="","",H32/G32)</f>
        <v/>
      </c>
      <c r="J32" s="111"/>
      <c r="K32" s="112" t="str">
        <f aca="false">IF(A32="","",A32)</f>
        <v/>
      </c>
      <c r="L32" s="113" t="str">
        <f aca="false">(IF(K32="","",IF(D32&gt;0.7,"POZOR CHYBA","OK")))</f>
        <v/>
      </c>
      <c r="M32" s="114" t="str">
        <f aca="false">IF(F32="","",F32)</f>
        <v/>
      </c>
      <c r="N32" s="113" t="str">
        <f aca="false">(IF(M32="","",IF(I32&gt;0.7,"POZOR CHYBA","OK")))</f>
        <v/>
      </c>
    </row>
    <row r="33" customFormat="false" ht="18" hidden="false" customHeight="true" outlineLevel="0" collapsed="false">
      <c r="A33" s="106"/>
      <c r="B33" s="107"/>
      <c r="C33" s="108"/>
      <c r="D33" s="109" t="str">
        <f aca="false">IF(B33="","",C33/B33)</f>
        <v/>
      </c>
      <c r="E33" s="116"/>
      <c r="F33" s="106"/>
      <c r="G33" s="107"/>
      <c r="H33" s="108"/>
      <c r="I33" s="109" t="str">
        <f aca="false">IF(G33="","",H33/G33)</f>
        <v/>
      </c>
      <c r="J33" s="111"/>
      <c r="K33" s="112" t="str">
        <f aca="false">IF(A33="","",A33)</f>
        <v/>
      </c>
      <c r="L33" s="113" t="str">
        <f aca="false">(IF(K33="","",IF(D33&gt;0.7,"POZOR CHYBA","OK")))</f>
        <v/>
      </c>
      <c r="M33" s="114" t="str">
        <f aca="false">IF(F33="","",F33)</f>
        <v/>
      </c>
      <c r="N33" s="113" t="str">
        <f aca="false">(IF(M33="","",IF(I33&gt;0.7,"POZOR CHYBA","OK")))</f>
        <v/>
      </c>
    </row>
    <row r="34" customFormat="false" ht="18" hidden="false" customHeight="true" outlineLevel="0" collapsed="false">
      <c r="A34" s="106"/>
      <c r="B34" s="107"/>
      <c r="C34" s="108"/>
      <c r="D34" s="109" t="str">
        <f aca="false">IF(B34="","",C34/B34)</f>
        <v/>
      </c>
      <c r="E34" s="116"/>
      <c r="F34" s="106"/>
      <c r="G34" s="107"/>
      <c r="H34" s="108"/>
      <c r="I34" s="109" t="str">
        <f aca="false">IF(G34="","",H34/G34)</f>
        <v/>
      </c>
      <c r="J34" s="111"/>
      <c r="K34" s="112" t="str">
        <f aca="false">IF(A34="","",A34)</f>
        <v/>
      </c>
      <c r="L34" s="113" t="str">
        <f aca="false">(IF(K34="","",IF(D34&gt;0.7,"POZOR CHYBA","OK")))</f>
        <v/>
      </c>
      <c r="M34" s="114" t="str">
        <f aca="false">IF(F34="","",F34)</f>
        <v/>
      </c>
      <c r="N34" s="113" t="str">
        <f aca="false">(IF(M34="","",IF(I34&gt;0.7,"POZOR CHYBA","OK")))</f>
        <v/>
      </c>
    </row>
    <row r="35" customFormat="false" ht="18" hidden="false" customHeight="true" outlineLevel="0" collapsed="false">
      <c r="A35" s="117"/>
      <c r="B35" s="118"/>
      <c r="C35" s="119"/>
      <c r="D35" s="109" t="str">
        <f aca="false">IF(B35="","",C35/B35)</f>
        <v/>
      </c>
      <c r="E35" s="116"/>
      <c r="F35" s="117"/>
      <c r="G35" s="118"/>
      <c r="H35" s="119"/>
      <c r="I35" s="109" t="str">
        <f aca="false">IF(G35="","",H35/G35)</f>
        <v/>
      </c>
      <c r="J35" s="111"/>
      <c r="K35" s="112" t="str">
        <f aca="false">IF(A35="","",A35)</f>
        <v/>
      </c>
      <c r="L35" s="113" t="str">
        <f aca="false">(IF(K35="","",IF(D35&gt;0.7,"POZOR CHYBA","OK")))</f>
        <v/>
      </c>
      <c r="M35" s="114" t="str">
        <f aca="false">IF(F35="","",F35)</f>
        <v/>
      </c>
      <c r="N35" s="113" t="str">
        <f aca="false">(IF(M35="","",IF(I35&gt;0.7,"POZOR CHYBA","OK")))</f>
        <v/>
      </c>
    </row>
    <row r="36" customFormat="false" ht="18" hidden="false" customHeight="true" outlineLevel="0" collapsed="false">
      <c r="A36" s="52" t="s">
        <v>10</v>
      </c>
      <c r="B36" s="53" t="s">
        <v>11</v>
      </c>
      <c r="C36" s="53" t="s">
        <v>11</v>
      </c>
      <c r="D36" s="54" t="s">
        <v>11</v>
      </c>
      <c r="E36" s="120"/>
      <c r="F36" s="52" t="s">
        <v>10</v>
      </c>
      <c r="G36" s="56" t="n">
        <f aca="false">SUM(B7:B35)+SUM(G7:G35)</f>
        <v>165561</v>
      </c>
      <c r="H36" s="56" t="n">
        <f aca="false">SUM(C7:C35)+SUM(H7:H35)</f>
        <v>44000</v>
      </c>
      <c r="I36" s="57" t="n">
        <f aca="false">IF(G36=0,"",H36/G36)</f>
        <v>0.265763072221115</v>
      </c>
      <c r="J36" s="8"/>
      <c r="K36" s="121"/>
      <c r="L36" s="9"/>
      <c r="M36" s="121"/>
      <c r="N36" s="9"/>
    </row>
    <row r="37" customFormat="false" ht="14.25" hidden="false" customHeight="true" outlineLevel="0" collapsed="false">
      <c r="A37" s="116"/>
      <c r="B37" s="122"/>
      <c r="C37" s="123"/>
      <c r="D37" s="123"/>
      <c r="E37" s="124"/>
      <c r="F37" s="125"/>
      <c r="G37" s="126"/>
      <c r="H37" s="127"/>
      <c r="I37" s="128"/>
      <c r="J37" s="8"/>
      <c r="K37" s="5"/>
      <c r="L37" s="9"/>
      <c r="M37" s="5"/>
      <c r="N37" s="9"/>
    </row>
    <row r="38" customFormat="false" ht="16.5" hidden="false" customHeight="true" outlineLevel="0" collapsed="false">
      <c r="A38" s="70" t="s">
        <v>12</v>
      </c>
      <c r="B38" s="76" t="s">
        <v>18</v>
      </c>
      <c r="C38" s="76"/>
      <c r="D38" s="76"/>
      <c r="E38" s="72"/>
      <c r="F38" s="70" t="s">
        <v>13</v>
      </c>
      <c r="G38" s="76"/>
      <c r="H38" s="76"/>
      <c r="I38" s="76"/>
    </row>
    <row r="39" customFormat="false" ht="9" hidden="false" customHeight="true" outlineLevel="0" collapsed="false">
      <c r="A39" s="70"/>
      <c r="B39" s="76"/>
      <c r="C39" s="76"/>
      <c r="D39" s="76"/>
      <c r="E39" s="72"/>
      <c r="F39" s="77"/>
      <c r="G39" s="78"/>
      <c r="H39" s="78"/>
      <c r="I39" s="78"/>
    </row>
    <row r="40" customFormat="false" ht="24.75" hidden="false" customHeight="false" outlineLevel="0" collapsed="false">
      <c r="A40" s="77" t="s">
        <v>14</v>
      </c>
      <c r="B40" s="129" t="s">
        <v>18</v>
      </c>
      <c r="C40" s="129"/>
      <c r="D40" s="129"/>
      <c r="E40" s="72"/>
      <c r="F40" s="79" t="s">
        <v>15</v>
      </c>
      <c r="G40" s="130" t="n">
        <v>44180</v>
      </c>
      <c r="H40" s="130"/>
      <c r="I40" s="130"/>
    </row>
  </sheetData>
  <mergeCells count="7">
    <mergeCell ref="A1:N1"/>
    <mergeCell ref="A4:I4"/>
    <mergeCell ref="K4:N4"/>
    <mergeCell ref="B38:D38"/>
    <mergeCell ref="G38:I38"/>
    <mergeCell ref="B40:D40"/>
    <mergeCell ref="G40:I40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LibreOffice/7.1.6.2$Linux_X86_64 LibreOffice_project/10$Build-2</Application>
  <AppVersion>15.0000</AppVersion>
  <Company>Junák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2008-02-13T08:57:57Z</dcterms:created>
  <dc:creator>zuzana.kleinova</dc:creator>
  <dc:description/>
  <dc:language>cs-CZ</dc:language>
  <cp:lastModifiedBy/>
  <cp:lastPrinted>2011-02-10T14:53:25Z</cp:lastPrinted>
  <dcterms:modified xsi:type="dcterms:W3CDTF">2021-11-14T09:47:46Z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